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cdf-my.sharepoint.com/personal/emili_banno_tc_df_gov_br/Documents/Documentos/MEUS DOCUMENTOS/TCDF_TELETRABALHO/2024/Portal Transparência/"/>
    </mc:Choice>
  </mc:AlternateContent>
  <xr:revisionPtr revIDLastSave="869" documentId="11_D8B2D88D4D9C322A5BD379F87AAC74FC1E668E4E" xr6:coauthVersionLast="47" xr6:coauthVersionMax="47" xr10:uidLastSave="{EB750D64-CE48-4844-A808-630291E8C827}"/>
  <bookViews>
    <workbookView xWindow="28680" yWindow="-120" windowWidth="29040" windowHeight="15840" xr2:uid="{00000000-000D-0000-FFFF-FFFF00000000}"/>
  </bookViews>
  <sheets>
    <sheet name="Dispensa 2023 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4" l="1"/>
  <c r="H27" i="4"/>
  <c r="H11" i="4"/>
  <c r="H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Emili Banno</author>
  </authors>
  <commentList>
    <comment ref="J3" authorId="0" shapeId="0" xr:uid="{4EA81D9A-C8E8-4112-9946-A3D46BE0DDAE}">
      <text>
        <r>
          <rPr>
            <b/>
            <sz val="9"/>
            <color indexed="81"/>
            <rFont val="Segoe UI"/>
            <family val="2"/>
          </rPr>
          <t>Instrumento Contratual:
- Nota de Empenho;
- Contrato nº ___/___</t>
        </r>
      </text>
    </comment>
  </commentList>
</comments>
</file>

<file path=xl/sharedStrings.xml><?xml version="1.0" encoding="utf-8"?>
<sst xmlns="http://schemas.openxmlformats.org/spreadsheetml/2006/main" count="263" uniqueCount="239">
  <si>
    <r>
      <t xml:space="preserve">PROCESSOS DE DISPENSA - 2023
</t>
    </r>
    <r>
      <rPr>
        <b/>
        <u/>
        <sz val="12"/>
        <color rgb="FFFFFF00"/>
        <rFont val="Calibri"/>
        <family val="2"/>
      </rPr>
      <t>(Lançado conforme ano de emissão da NE)</t>
    </r>
  </si>
  <si>
    <t>Data da última atualização: 02/02/2024</t>
  </si>
  <si>
    <t>Nº</t>
  </si>
  <si>
    <t xml:space="preserve">Processo nº </t>
  </si>
  <si>
    <t>Nº da Dispensa</t>
  </si>
  <si>
    <t>Data da Abertura da Sessão</t>
  </si>
  <si>
    <t>Descrição do Objeto</t>
  </si>
  <si>
    <t>Nome da Contratada</t>
  </si>
  <si>
    <t>CNPJ da Contratada</t>
  </si>
  <si>
    <t>Valor Contratado</t>
  </si>
  <si>
    <t>Nº da Nota de Empenho</t>
  </si>
  <si>
    <t>Instrumento Contratual</t>
  </si>
  <si>
    <t>Link para acesso ao processo</t>
  </si>
  <si>
    <t>00600-00003198/2022-29-e</t>
  </si>
  <si>
    <t>9/2022</t>
  </si>
  <si>
    <t>Contratação da Empresa de Tecnologia e Informações da Previdência – DATAPREV para prestação de serviço, compreendendo a distribuição de informações de cadastro com tecnologia Blockchain e o fornecimento de acesso e infraestrutura tecnológica de alto desempenho, capacidade e disponibilidade voltada para o compartilhamento e atualização de dados da base cadastral (b-CPF e b-CNPJ), em meio seguro, pelo período de 12 (doze) meses.</t>
  </si>
  <si>
    <t>Dataprev</t>
  </si>
  <si>
    <t>42.422.253/0001-01</t>
  </si>
  <si>
    <t>2023NE00348</t>
  </si>
  <si>
    <t>Formalizado Contrato n° 4/2023.B</t>
  </si>
  <si>
    <t>https://etcdf.tc.df.gov.br/?a=consultaETCDF&amp;f=formPrincipal&amp;nrproc=3198&amp;anoproc=2022</t>
  </si>
  <si>
    <t>00600-00009271/2022-76-e</t>
  </si>
  <si>
    <t>18/2022</t>
  </si>
  <si>
    <t>Contratação de empresa especializada para prestação de serviços de fornecimento de carimbos personalizados autoentintados, em diversos tamanhos e formatos, tais como carimbos datadores e tintas, todos sob demanda, para atendimento as necessidades do TCDF no exercício de 2023.</t>
  </si>
  <si>
    <t>HBL Carimbos e Placas Indústria e Comércia Ltda</t>
  </si>
  <si>
    <t>72.649.361/0001-74</t>
  </si>
  <si>
    <t>2023NE00001</t>
  </si>
  <si>
    <t>Formalizado Contrato n° 4/2023</t>
  </si>
  <si>
    <t>https://etcdf.tc.df.gov.br/?a=consultaETCDF&amp;f=formPrincipal&amp;nrproc=9271&amp;anoproc=2022</t>
  </si>
  <si>
    <t>00600-00011821/2022-17-e</t>
  </si>
  <si>
    <t>20/2022</t>
  </si>
  <si>
    <t>Contratação de empresa especializada para o fornecimento de material de divulgação e de apoio para o Programa de Desenvolvimento de Instrutores Internos da Escola de Contas - ESCON.</t>
  </si>
  <si>
    <t>3R Dias Informática Instalação e Serviço, Athalaia Solução Digital Ltda EPP e Unique Brasil Gráfica e Editora Ltda</t>
  </si>
  <si>
    <t>18.299.312/0001-03 06.240.462/0001-62 08.839.695/0001-01</t>
  </si>
  <si>
    <t>2023NE00079, 2023NE00077 e 2023NE00078</t>
  </si>
  <si>
    <t>Nota de Empenho</t>
  </si>
  <si>
    <t>https://etcdf.tc.df.gov.br/?a=consultaETCDF&amp;f=formPrincipal&amp;nrproc=11821&amp;anoproc=2022</t>
  </si>
  <si>
    <t>00600-00014819/2022-08-e</t>
  </si>
  <si>
    <t>1/2023</t>
  </si>
  <si>
    <t>Contratação de empresa especializada para prestação de serviços de chaveiro, sob demanda, para atendimento das necessidades do Tribunal de Contas do Distrito Federal (TCDF) , durante o exercício de 2023.</t>
  </si>
  <si>
    <t xml:space="preserve">Fumachu Chaves e Segurança Eletrônica Eireli </t>
  </si>
  <si>
    <t>37.104.635/0001-49</t>
  </si>
  <si>
    <t>2023NE0162</t>
  </si>
  <si>
    <t>Formalizado Contrato n° 6/2023</t>
  </si>
  <si>
    <t>https://etcdf.tc.df.gov.br/?a=consultaETCDF&amp;f=formPrincipal&amp;nrproc=14819&amp;anoproc=2022</t>
  </si>
  <si>
    <t>00600-00012261/2022-18-e</t>
  </si>
  <si>
    <t>2/2023</t>
  </si>
  <si>
    <t>Contratação de empresa especializada para fornecimento micro-ondas para as copas do Edifício Anexo do Tribunal de Contas do Distrito Federal.</t>
  </si>
  <si>
    <t>Saulo Amorim de Oliveira</t>
  </si>
  <si>
    <t>40.095.452/0001-19</t>
  </si>
  <si>
    <t>2023NE0189</t>
  </si>
  <si>
    <t>https://etcdf.tc.df.gov.br/?a=consultaETCDF&amp;f=formPrincipal&amp;nrproc=12261&amp;anoproc=2022</t>
  </si>
  <si>
    <t>00600-00000437/2023-70-e</t>
  </si>
  <si>
    <t>4/2023</t>
  </si>
  <si>
    <t>Contratação de empresa especializada para o fornecimento de equipamento de ar condicionado split com evaporadora do tipo hi-wall, para o atendimento das necessidades do Tribunal de Contas do Distrito Federal.</t>
  </si>
  <si>
    <t>Imediata Soluções Integradas e Serviços Combinados de Escritório Ltda</t>
  </si>
  <si>
    <t>28.162.012./0001-31</t>
  </si>
  <si>
    <t>2023NE00382</t>
  </si>
  <si>
    <t>https://etcdf.tc.df.gov.br/?a=consultaETCDF&amp;f=formPrincipal&amp;nrproc=437&amp;anoproc=2023</t>
  </si>
  <si>
    <t>00600-00013324/2022-53-e</t>
  </si>
  <si>
    <t>5/2023</t>
  </si>
  <si>
    <t>Contratação de empresa especializada para fornecimento de carrinhos para servir, em aço inoxidável, para atendimento à copa da Escola de contas no edifício garagem, e copa do plenário no edifício sede.</t>
  </si>
  <si>
    <t>Athanase Engenharia e Construções Ltda</t>
  </si>
  <si>
    <t>34.777.517/0001-03</t>
  </si>
  <si>
    <t>2023NE00365</t>
  </si>
  <si>
    <t>https://etcdf.tc.df.gov.br/?a=consultaETCDF&amp;f=formPrincipal&amp;nrproc=13324&amp;anoproc=2022</t>
  </si>
  <si>
    <t>00600-00013754/2022-75-e</t>
  </si>
  <si>
    <t>6/2023</t>
  </si>
  <si>
    <r>
      <t xml:space="preserve">Contratação de empresa especializada para o fornecimento de equipamentos para o ambiente de área operacional da lanchonete do Tribunal de Contas do Distrito Federal (TCDF), conforme as especificações técnicas e quantidades constantes do Anexo II (Estimativa de Preços e Especificações Técnicas).  
</t>
    </r>
    <r>
      <rPr>
        <b/>
        <sz val="11"/>
        <color theme="1"/>
        <rFont val="Calibri"/>
        <family val="2"/>
        <scheme val="minor"/>
      </rPr>
      <t>Processos de execução: 00600-00003537/2023-58 e 0600-00003538/2023-01</t>
    </r>
  </si>
  <si>
    <t>HF Comércio e Serviços Ltda</t>
  </si>
  <si>
    <t>45.127.148/0001-20</t>
  </si>
  <si>
    <t>2023NE00369 e 2023NE00368</t>
  </si>
  <si>
    <t>https://etcdf.tc.df.gov.br/?a=consultaETCDF&amp;f=formPrincipal&amp;nrproc=13754&amp;anoproc=2023
https://etcdf.tc.df.gov.br/?a=consultaETCDF&amp;f=formPrincipal&amp;nrproc=3537&amp;anoproc=2023
https://etcdf.tc.df.gov.br/?a=consultaETCDF&amp;f=formPrincipal&amp;nrproc=3538&amp;anoproc=2023</t>
  </si>
  <si>
    <t>00600-00003355/2023-87-e</t>
  </si>
  <si>
    <t>7/2023</t>
  </si>
  <si>
    <t>Contratação de empresa especializada para fornecimento de extintores, de combate a incêndio, propriedade do Tribunal de Contas do Distrito Federal (TCDF), instalados nas dependências de seus edifícios sede, anexo, garagem, escola de contas e biblioteca Cyro dos Anjos.</t>
  </si>
  <si>
    <t>P&amp;B Sistemas de Segurança Eireli</t>
  </si>
  <si>
    <t>09.140.225/0001-18</t>
  </si>
  <si>
    <t>2023NE00476</t>
  </si>
  <si>
    <t>https://etcdf.tc.df.gov.br/?a=consultaETCDF&amp;f=formPrincipal&amp;nrproc=3355&amp;anoproc=2023</t>
  </si>
  <si>
    <t>(*) OBSERVAÇÃO: A partir deste ponto, a sequência numérica passou a ser única para as Contratações Diretas.  
Nesta planilha estão relacionadas somente as contratações realizadas por Dispensa, razão que impossibilita seguir a ordem numérica e sequencial.</t>
  </si>
  <si>
    <r>
      <t>10</t>
    </r>
    <r>
      <rPr>
        <sz val="11"/>
        <color rgb="FFFF0000"/>
        <rFont val="Calibri"/>
        <family val="2"/>
      </rPr>
      <t>(*)</t>
    </r>
  </si>
  <si>
    <t>00600-00007372/2023-93-e</t>
  </si>
  <si>
    <t>38/2023</t>
  </si>
  <si>
    <r>
      <t xml:space="preserve">Contratação de empresa especializada para fornecimento de material de divulgação e de apoio (banners, kits de cadernos e canetas ecológicas e ecobags) para realização do XXVIII Seminário de Atualização de Normas e Procedimentos de Controle Externo (SEMAT), aos servidores do Tribunal de Contas do Distrito Federal (TCDF) e entidades sob sua jurisdição. </t>
    </r>
    <r>
      <rPr>
        <b/>
        <sz val="11"/>
        <color rgb="FF000000"/>
        <rFont val="Calibri"/>
        <family val="2"/>
      </rPr>
      <t>Processos de execução: 00600-00009525/2023-37 e 00600-00009526/2023-81</t>
    </r>
  </si>
  <si>
    <t>Soft Brindes Comércio Varejista de Brindes Ltda e Fortune Comércio e Serviços de Brindes Eireli</t>
  </si>
  <si>
    <t>34.199.814/0001-19                              17.589.437/0001-05</t>
  </si>
  <si>
    <t>2023NE00759 2023NE00760 2023NE00762</t>
  </si>
  <si>
    <t>https://etcdf.tc.df.gov.br/?a=consultaETCDF&amp;f=formPrincipal&amp;nrproc=9525&amp;anoproc=2023
https://etcdf.tc.df.gov.br/?a=consultaETCDF&amp;f=formPrincipal&amp;nrproc=9525&amp;anoproc=2023
https://etcdf.tc.df.gov.br/?a=consultaETCDF&amp;f=formPrincipal&amp;nrproc=9526&amp;anoproc=2023</t>
  </si>
  <si>
    <t>00600-00004223/2023-72-e</t>
  </si>
  <si>
    <t>44/2023</t>
  </si>
  <si>
    <t>Contratação de empresa especializada para fornecimento de arranjos, ramalhetes e coroas de flores, sob demanda, a serem utilizados em cerimônias, eventos e condolências institucionais do Tribunal de Contas do Distrito Federal (TCDF), pelo período de 12 (doze) meses</t>
  </si>
  <si>
    <t>Dflores - Flores e Plantas Ltda</t>
  </si>
  <si>
    <t>29.853.493/0001-94</t>
  </si>
  <si>
    <t>2023NE00791</t>
  </si>
  <si>
    <t>Formalizado o Contrato nº 25/2023</t>
  </si>
  <si>
    <t>https://etcdf.tc.df.gov.br/?a=consultaETCDF&amp;f=formPrincipal&amp;nrproc=4223&amp;anoproc=2023</t>
  </si>
  <si>
    <t>00600-00001769/2023-71-e</t>
  </si>
  <si>
    <t>46/2023</t>
  </si>
  <si>
    <t>Contratação de empresa especializada para fornecimento de 1 (uma) central de alarme monitorada, para instalação na Biblioteca Cyro dos Anjos.</t>
  </si>
  <si>
    <t>Marcos Oliveira da Silva (Marcos Tec Automações)</t>
  </si>
  <si>
    <t>48.511.241/0001-21</t>
  </si>
  <si>
    <t>2023NE00849</t>
  </si>
  <si>
    <t>https://etcdf.tc.df.gov.br/?a=consultaETCDF&amp;f=formPrincipal&amp;nrproc=1769&amp;anoproc=2023</t>
  </si>
  <si>
    <t>00600-00008075/2023-65-e</t>
  </si>
  <si>
    <t>47/2023</t>
  </si>
  <si>
    <t>Contratação de empresa especializada para fornecimento de liquidificadores, para atendimento às necessidades do Tribunal de Contas do Distrito Federal.</t>
  </si>
  <si>
    <t>Rairys Fernandes de Sousa (BR Express Distribuição)</t>
  </si>
  <si>
    <t>46.948.811/0001-10</t>
  </si>
  <si>
    <t>2023NE00848</t>
  </si>
  <si>
    <t>https://etcdf.tc.df.gov.br/?a=consultaETCDF&amp;f=formPrincipal&amp;nrproc=8075&amp;anoproc=2023</t>
  </si>
  <si>
    <t>00600-00008884/2023-77-e</t>
  </si>
  <si>
    <t>48/2023</t>
  </si>
  <si>
    <t>Contratação de empresa especializada para prestação de serviço de filmagem, gravação, edição e transmissão de eventos institucionais da Escola de Contas Públicas (ESCON) do Tribunal de Contas do Distrito Federal, nos dias 16, 17, 18, 21, 22 e 23 de agosto de 2023, conforme a identificação e levantamento das necessidades.</t>
  </si>
  <si>
    <t>Pró Vídeo Locação e Eventos Ltda-ME</t>
  </si>
  <si>
    <t>13.542.814/0001-08</t>
  </si>
  <si>
    <t>2023NE00793</t>
  </si>
  <si>
    <t>https://etcdf.tc.df.gov.br/?a=consultaETCDF&amp;f=formPrincipal&amp;nrproc=8884&amp;anoproc=2023</t>
  </si>
  <si>
    <t>00600-00004158/2023-85-e</t>
  </si>
  <si>
    <t>51/2023</t>
  </si>
  <si>
    <t>Contratação de Instituição de Ensino Superior objetivando a organização e realização de cursos de Pós-Graduação strictu sensu (Mestrado Profissional) do Programa de Pós-Graduação em Administração (PPGA).</t>
  </si>
  <si>
    <t>Fundação Universidade de Brasília</t>
  </si>
  <si>
    <t>00.038.174/0001-43</t>
  </si>
  <si>
    <t>2023NE00994</t>
  </si>
  <si>
    <t>Formalizado o Contrato nº 24/2023</t>
  </si>
  <si>
    <t>https://etcdf.tc.df.gov.br/?a=consultaETCDF&amp;f=formPrincipal&amp;nrproc=4158&amp;anoproc=2023</t>
  </si>
  <si>
    <t>00600-00008507/2023-38-e</t>
  </si>
  <si>
    <t>52/2023</t>
  </si>
  <si>
    <t>Contratação de empresa especializada no fornecimento de terminais telefônicos analógicos, para atendimento das necessidades do Tribunal de Contas do Distrito Federal.</t>
  </si>
  <si>
    <t>JC Brasília Comércio Ltda</t>
  </si>
  <si>
    <t>34.912.045/0001-54</t>
  </si>
  <si>
    <t>2023NE00847</t>
  </si>
  <si>
    <t>https://etcdf.tc.df.gov.br/?a=consultaETCDF&amp;f=formPrincipal&amp;nrproc=8507&amp;anoproc=2023</t>
  </si>
  <si>
    <t>00600-00009581/2023-71-e</t>
  </si>
  <si>
    <t>54/2023</t>
  </si>
  <si>
    <t>Contratação de empresa especializada para impressão de material gráfico para solenidade de outorga da Comenda da "Ordem do Mérito de Contas Ruy Barbosa" a ser realizado no Plenário do Tribunal de Contas do Distrito Federal.</t>
  </si>
  <si>
    <t>Relevo Gráfica Rafaela Ltda</t>
  </si>
  <si>
    <t>00.37.048/0001-90</t>
  </si>
  <si>
    <t>2023NE00837</t>
  </si>
  <si>
    <t>https://etcdf.tc.df.gov.br/?a=consultaETCDF&amp;f=formPrincipal&amp;nrproc=9581&amp;anoproc=2023</t>
  </si>
  <si>
    <t>00600-00006494/2023-62-e</t>
  </si>
  <si>
    <t>56/2023</t>
  </si>
  <si>
    <t>Contratação de empresa especializada para prestação de serviços de desinsetização, desratização, descupinização, imunização de ralos e esgotos e combate a escorpião, nas dependências dos edifícios Sede, Anexo, Biblioteca Cyro dos Anjos e Edifício garagem do Tribunal de Contas do Distrito Federal pelo período de 12 (doze) meses.</t>
  </si>
  <si>
    <t>Domus Comércio e Serviços de Conservação Eireli EP</t>
  </si>
  <si>
    <t>07.810.466/0001-00</t>
  </si>
  <si>
    <t>2023NE00851</t>
  </si>
  <si>
    <t>Formalizado o Contrato nº 26/2023</t>
  </si>
  <si>
    <t>https://etcdf.tc.df.gov.br/?a=consultaETCDF&amp;f=formPrincipal&amp;nrproc=6494&amp;anoproc=2023</t>
  </si>
  <si>
    <t>00600-00005187/2023-64-e</t>
  </si>
  <si>
    <t>57/2023</t>
  </si>
  <si>
    <t>Contratação de empresa especializada para o fornecimento de placas de agradecimento/homenagem, para atendimento das necessidades do Tribunal de Contas do Distrito Federal (TCDF).</t>
  </si>
  <si>
    <t>Tecnograph Ltda</t>
  </si>
  <si>
    <t>03.954.780/0001-05</t>
  </si>
  <si>
    <t>2023NE00908</t>
  </si>
  <si>
    <t>Formalizado o Contrato nº 27/2023</t>
  </si>
  <si>
    <t>https://etcdf.tc.df.gov.br/?a=consultaETCDF&amp;f=formPrincipal&amp;nrproc=5187&amp;anoproc=2023</t>
  </si>
  <si>
    <t>00600-00006556/2023-36-e</t>
  </si>
  <si>
    <t>59/2023</t>
  </si>
  <si>
    <t>Contratação de empresa especializada para o fornecimento de Bandeiras do Brasil, do Distrito Federal e do Tribunal de Contas do Distrito Federal.</t>
  </si>
  <si>
    <t>N. F. Grande &amp; Cia Ltda</t>
  </si>
  <si>
    <t>79.034.153/0001-00</t>
  </si>
  <si>
    <t>2023NE00899</t>
  </si>
  <si>
    <t>https://etcdf.tc.df.gov.br/?a=consultaETCDF&amp;f=formPrincipal&amp;nrproc=6556&amp;anoproc=2023</t>
  </si>
  <si>
    <t>00600-00008201/2023-81-e</t>
  </si>
  <si>
    <t>67/2023</t>
  </si>
  <si>
    <t>Contratação de empresa especializada para fornecimento de software para gerenciamento da obrigação fiscal referente à EFD-Reinf, incluindo a geração, validação e transmissão da declaração à Receita Federal, disponibilizando capacitação (treinamento), monitoramento do sistema/solução e suporte técnico em atendimento às necessidades do Tribunal de Contas do Distrito Federal (TCDF).</t>
  </si>
  <si>
    <t>Fiscosistem Desenvolvimento de Soluções Fiscais Ltda</t>
  </si>
  <si>
    <t>21.117.450/0001-39</t>
  </si>
  <si>
    <t>2023NE01000</t>
  </si>
  <si>
    <t>Formalizado o Contrato nº 29/2023</t>
  </si>
  <si>
    <t>https://etcdf.tc.df.gov.br/?a=consultaETCDF&amp;f=formPrincipal&amp;nrproc=8201&amp;anoproc=2023</t>
  </si>
  <si>
    <t>00600-00009087/2023-15-e</t>
  </si>
  <si>
    <t>70/2023</t>
  </si>
  <si>
    <t>Contratação de empresa especializada para a prestação de serviço de locação de estandes, para a realização da XXIII Semana de Saúde do TCDF, no período de 23 a 27 de outubro de 2023.</t>
  </si>
  <si>
    <t>Montadora Estilo Eventos Ltda</t>
  </si>
  <si>
    <t>28.288.521/0001-05</t>
  </si>
  <si>
    <t>2023NE01045</t>
  </si>
  <si>
    <t>https://etcdf.tc.df.gov.br/?a=consultaETCDF&amp;f=formPrincipal&amp;nrproc=9087&amp;anoproc=2023</t>
  </si>
  <si>
    <t>00600-00006590/2023-19-e</t>
  </si>
  <si>
    <t>71/2023</t>
  </si>
  <si>
    <t>Contratação de empresa especializada para implementação de solução de tecnologia da informação e comunicação, com passagem de fibras ópticas.</t>
  </si>
  <si>
    <t>Camoa Serviços Telecom Ltda</t>
  </si>
  <si>
    <t>28.097.989.0001-12</t>
  </si>
  <si>
    <t>2023NE01121 e 2023NE01122</t>
  </si>
  <si>
    <t>https://etcdf.tc.df.gov.br/?a=consultaETCDF&amp;f=formPrincipal&amp;nrproc=6590&amp;anoproc=2023</t>
  </si>
  <si>
    <t>00600-00011405/2023-08-e</t>
  </si>
  <si>
    <t>79/2023</t>
  </si>
  <si>
    <t>Contratação de empresa(s) especializada(s) para o fornecimento de 02 (duas) impressoras de etiquetas (rotuladores eletrônicos), 10 (dez) cartuchos (fitas para rotulador) e 04 (quatro) coletores de códigos de barras,para identificação e controle dos bens patrimoniais do Tribunal de Contas do Distrito Federal (TCDF).</t>
  </si>
  <si>
    <t>BF Produtos Ltda</t>
  </si>
  <si>
    <t>47.719.507/0001-63</t>
  </si>
  <si>
    <r>
      <t xml:space="preserve">2023NE01123 (Lote 2 - Item 3)
</t>
    </r>
    <r>
      <rPr>
        <sz val="11"/>
        <color theme="5" tint="-0.249977111117893"/>
        <rFont val="Calibri"/>
        <family val="2"/>
      </rPr>
      <t>*Obs: Lote 1 (Itens 1 e 2) foi cancelado. Autuado Proc. 14118/2023</t>
    </r>
  </si>
  <si>
    <t>https://etcdf.tc.df.gov.br/?a=consultaETCDF&amp;f=formPrincipal&amp;nrproc=11405&amp;anoproc=2023</t>
  </si>
  <si>
    <t>00600-00003278/2023-65-e</t>
  </si>
  <si>
    <t>82/2023</t>
  </si>
  <si>
    <r>
      <t xml:space="preserve">Aquisição de aparelhos telefônicos analógicos e digitais para atendimento da demanda interna do TCDF.
</t>
    </r>
    <r>
      <rPr>
        <sz val="11"/>
        <color theme="8" tint="-0.249977111117893"/>
        <rFont val="Calibri"/>
        <family val="2"/>
      </rPr>
      <t>(*) OBS.: Dispensa realizada em razão de o Pregão Eletrônico nº 10/2023 ter restado fracassado.</t>
    </r>
  </si>
  <si>
    <t>Carolline Comércio de Produtos para Escritório Ltda.</t>
  </si>
  <si>
    <t>33.935.894/0001-60</t>
  </si>
  <si>
    <t>2023NE01442</t>
  </si>
  <si>
    <t>https://etcdf.tc.df.gov.br/?a=consultaETCDF&amp;f=formPrincipal&amp;nrproc=3278&amp;anoproc=2023</t>
  </si>
  <si>
    <t>00600-00014118/2023-41-e</t>
  </si>
  <si>
    <t>85/2023</t>
  </si>
  <si>
    <t>Contratação de empresa(s) especializada(s) para o fornecimento de 02 (duas) impressoras de etiquetas (rotuladores eletrônicos) e 10 (dez) cartuchos (fitas para rotulador), para identificação e controle dos bens patrimoniais do Tribunal de Contas do Distrito Federal (TCDF).</t>
  </si>
  <si>
    <t xml:space="preserve">CGF Comércio de Produtos de Informática, Escritório e Serviços Ltda. </t>
  </si>
  <si>
    <t>01.251.189/0001-58</t>
  </si>
  <si>
    <t>2023NE01304 e 2023NE1306</t>
  </si>
  <si>
    <t>https://etcdf.tc.df.gov.br/?a=consultaETCDF&amp;f=formPrincipal&amp;nrproc=14118&amp;anoproc=2023</t>
  </si>
  <si>
    <t>00600-00004225/2023-61-e</t>
  </si>
  <si>
    <t>86/2023</t>
  </si>
  <si>
    <t>Contratação de serviços técnicos especializados para prestação de serviço de distribuição de publicidade legal impressa e/ou eletrônica de interesse do Tribunal de Contas do Distrito Federal.</t>
  </si>
  <si>
    <t>Empresa Brasil de Comunicação - EBC</t>
  </si>
  <si>
    <t>09.168.704/0001-42</t>
  </si>
  <si>
    <t>2023NE01298</t>
  </si>
  <si>
    <t>Contrato em processo de formalização.</t>
  </si>
  <si>
    <t>https://etcdf.tc.df.gov.br/?a=consultaETCDF&amp;f=formPrincipal&amp;nrproc=4225&amp;anoproc=2023</t>
  </si>
  <si>
    <t>00600-00013774/2023-27-e</t>
  </si>
  <si>
    <t>88/2023</t>
  </si>
  <si>
    <t>Contratação de empresa especializada para o fornecimento de 50 (cinquenta) Kits de medalhas da Ordem do Mérito Ruy Barbosa.</t>
  </si>
  <si>
    <t>Marcio Sandro Mallet Pezarim</t>
  </si>
  <si>
    <t>04.743.532/0001-70</t>
  </si>
  <si>
    <t>2023NE01332</t>
  </si>
  <si>
    <t>https://etcdf.tc.df.gov.br/?a=consultaETCDF&amp;f=formPrincipal&amp;nrproc=13774&amp;anoproc=2023</t>
  </si>
  <si>
    <t>00600-00011663/2023-86-e</t>
  </si>
  <si>
    <t>89/2023</t>
  </si>
  <si>
    <t>Contratação de empresa especializada para o fornecimento de sistema automatizador de portas deslizantes, incluindo instalação e todos os componentes necessários, para o atendimento das necessidades do TCDF.</t>
  </si>
  <si>
    <t>2023NE01444</t>
  </si>
  <si>
    <t>https://etcdf.tc.df.gov.br/?a=consultaETCDF&amp;f=formPrincipal&amp;nrproc=11663&amp;anoproc=2023</t>
  </si>
  <si>
    <t>00600-00014299/2023-14-e</t>
  </si>
  <si>
    <t>90/2023</t>
  </si>
  <si>
    <t>Contratação de empresa especializada para fornecimento de cadernos de anotação personalizados, para atendimento das necessidades da Escola de COntas do TCDF, nas atividades da Reunião de Conselheiros de Saúde.</t>
  </si>
  <si>
    <t>00.337.048/0001-90</t>
  </si>
  <si>
    <t>2023NE01307</t>
  </si>
  <si>
    <t>https://etcdf.tc.df.gov.br/?a=consultaETCDF&amp;f=formPrincipal&amp;nrproc=14299&amp;anoproc=2023</t>
  </si>
  <si>
    <t>00600-00013924/2023-01-e</t>
  </si>
  <si>
    <t>91/2023</t>
  </si>
  <si>
    <t>Contratação de empresa especializada para fornecimento de blocos de anotações personalizados, para atendimento das necessidades da Escola de Contas Públicas do TCDF, nos exercícios de 2023 e 2024.</t>
  </si>
  <si>
    <t>Gráfica e Editora Paranaíba Ltda</t>
  </si>
  <si>
    <t>38.006.631/0001-90</t>
  </si>
  <si>
    <t>2023NE01438</t>
  </si>
  <si>
    <t>https://etcdf.tc.df.gov.br/?a=consultaETCDF&amp;f=formPrincipal&amp;nrproc=13924&amp;anoproc=2023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</si>
</sst>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00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8" tint="-0.249977111117893"/>
      <name val="Calibri"/>
      <family val="2"/>
      <scheme val="minor"/>
    </font>
    <font>
      <b/>
      <sz val="12"/>
      <color rgb="FFFFFF00"/>
      <name val="Calibri"/>
      <family val="2"/>
    </font>
    <font>
      <b/>
      <u/>
      <sz val="12"/>
      <color rgb="FFFFFF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theme="9" tint="-0.249977111117893"/>
      <name val="Calibri"/>
      <family val="2"/>
    </font>
    <font>
      <sz val="11"/>
      <color theme="5" tint="-0.249977111117893"/>
      <name val="Calibri"/>
      <family val="2"/>
    </font>
    <font>
      <sz val="11"/>
      <color theme="8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4" fontId="4" fillId="3" borderId="8" xfId="0" applyNumberFormat="1" applyFont="1" applyFill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49" fontId="0" fillId="0" borderId="1" xfId="0" applyNumberForma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" fillId="0" borderId="1" xfId="1" applyFill="1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0" fontId="9" fillId="0" borderId="1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vertical="center" wrapText="1"/>
    </xf>
    <xf numFmtId="0" fontId="1" fillId="0" borderId="1" xfId="2" applyFill="1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4" fontId="2" fillId="4" borderId="1" xfId="0" applyNumberFormat="1" applyFont="1" applyFill="1" applyBorder="1" applyAlignment="1">
      <alignment horizontal="center" vertical="center"/>
    </xf>
    <xf numFmtId="0" fontId="1" fillId="4" borderId="1" xfId="2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wrapText="1"/>
    </xf>
    <xf numFmtId="0" fontId="13" fillId="0" borderId="1" xfId="2" applyFont="1" applyBorder="1" applyAlignment="1">
      <alignment horizontal="justify" wrapText="1"/>
    </xf>
    <xf numFmtId="49" fontId="16" fillId="0" borderId="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justify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4" fontId="2" fillId="0" borderId="13" xfId="0" applyNumberFormat="1" applyFont="1" applyBorder="1" applyAlignment="1">
      <alignment horizontal="center" vertical="center"/>
    </xf>
    <xf numFmtId="0" fontId="1" fillId="0" borderId="13" xfId="2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4" fontId="2" fillId="0" borderId="12" xfId="0" applyNumberFormat="1" applyFont="1" applyBorder="1" applyAlignment="1">
      <alignment horizontal="center" vertical="center"/>
    </xf>
    <xf numFmtId="0" fontId="1" fillId="0" borderId="12" xfId="2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</cellXfs>
  <cellStyles count="3">
    <cellStyle name="Hiperlink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tcdf.tc.df.gov.br/?a=consultaETCDF&amp;f=formPrincipal&amp;nrproc=6494&amp;anoproc=2023" TargetMode="External"/><Relationship Id="rId18" Type="http://schemas.openxmlformats.org/officeDocument/2006/relationships/hyperlink" Target="https://etcdf.tc.df.gov.br/?a=consultaETCDF&amp;f=formPrincipal&amp;nrproc=8201&amp;anoproc=2023" TargetMode="External"/><Relationship Id="rId26" Type="http://schemas.openxmlformats.org/officeDocument/2006/relationships/hyperlink" Target="https://etcdf.tc.df.gov.br/?a=consultaETCDF&amp;f=formPrincipal&amp;nrproc=14299&amp;anoproc=2023" TargetMode="External"/><Relationship Id="rId3" Type="http://schemas.openxmlformats.org/officeDocument/2006/relationships/hyperlink" Target="https://etcdf.tc.df.gov.br/?a=consultaETCDF&amp;f=formPrincipal&amp;nrproc=3198&amp;anoproc=2022" TargetMode="External"/><Relationship Id="rId21" Type="http://schemas.openxmlformats.org/officeDocument/2006/relationships/hyperlink" Target="https://etcdf.tc.df.gov.br/?a=consultaETCDF&amp;f=formPrincipal&amp;nrproc=8507&amp;anoproc=2023" TargetMode="External"/><Relationship Id="rId7" Type="http://schemas.openxmlformats.org/officeDocument/2006/relationships/hyperlink" Target="https://etcdf.tc.df.gov.br/?a=consultaETCDF&amp;f=formPrincipal&amp;nrproc=9525&amp;anoproc=2023https://etcdf.tc.df.gov.br/?a=consultaETCDF&amp;f=formPrincipal&amp;nrproc=9525&amp;anoproc=2023https://etcdf.tc.df.gov.br/?a=consultaETCDF&amp;f=formPrincipal&amp;nrproc=9526&amp;anoproc=2023" TargetMode="External"/><Relationship Id="rId12" Type="http://schemas.openxmlformats.org/officeDocument/2006/relationships/hyperlink" Target="https://etcdf.tc.df.gov.br/?a=consultaETCDF&amp;f=formPrincipal&amp;nrproc=9581&amp;anoproc=2023" TargetMode="External"/><Relationship Id="rId17" Type="http://schemas.openxmlformats.org/officeDocument/2006/relationships/hyperlink" Target="https://etcdf.tc.df.gov.br/?a=consultaETCDF&amp;f=formPrincipal&amp;nrproc=1769&amp;anoproc=2023" TargetMode="External"/><Relationship Id="rId25" Type="http://schemas.openxmlformats.org/officeDocument/2006/relationships/hyperlink" Target="https://etcdf.tc.df.gov.br/?a=consultaETCDF&amp;f=formPrincipal&amp;nrproc=14118&amp;anoproc=2023" TargetMode="External"/><Relationship Id="rId33" Type="http://schemas.openxmlformats.org/officeDocument/2006/relationships/comments" Target="../comments1.xml"/><Relationship Id="rId2" Type="http://schemas.openxmlformats.org/officeDocument/2006/relationships/hyperlink" Target="https://etcdf.tc.df.gov.br/?a=consultaETCDF&amp;f=formPrincipal&amp;nrproc=12261&amp;anoproc=2022" TargetMode="External"/><Relationship Id="rId16" Type="http://schemas.openxmlformats.org/officeDocument/2006/relationships/hyperlink" Target="https://etcdf.tc.df.gov.br/?a=consultaETCDF&amp;f=formPrincipal&amp;nrproc=6556&amp;anoproc=2023" TargetMode="External"/><Relationship Id="rId20" Type="http://schemas.openxmlformats.org/officeDocument/2006/relationships/hyperlink" Target="https://etcdf.tc.df.gov.br/?a=consultaETCDF&amp;f=formPrincipal&amp;nrproc=9087&amp;anoproc=2023" TargetMode="External"/><Relationship Id="rId29" Type="http://schemas.openxmlformats.org/officeDocument/2006/relationships/hyperlink" Target="https://etcdf.tc.df.gov.br/?a=consultaETCDF&amp;f=formPrincipal&amp;nrproc=11663&amp;anoproc=2023" TargetMode="External"/><Relationship Id="rId1" Type="http://schemas.openxmlformats.org/officeDocument/2006/relationships/hyperlink" Target="https://etcdf.tc.df.gov.br/?a=consultaETCDF&amp;f=formPrincipal&amp;nrproc=11821&amp;anoproc=2022" TargetMode="External"/><Relationship Id="rId6" Type="http://schemas.openxmlformats.org/officeDocument/2006/relationships/hyperlink" Target="https://etcdf.tc.df.gov.br/?a=consultaETCDF&amp;f=formPrincipal&amp;nrproc=437&amp;anoproc=2023" TargetMode="External"/><Relationship Id="rId11" Type="http://schemas.openxmlformats.org/officeDocument/2006/relationships/hyperlink" Target="https://etcdf.tc.df.gov.br/?a=consultaETCDF&amp;f=formPrincipal&amp;nrproc=8884&amp;anoproc=2023" TargetMode="External"/><Relationship Id="rId24" Type="http://schemas.openxmlformats.org/officeDocument/2006/relationships/hyperlink" Target="https://etcdf.tc.df.gov.br/?a=consultaETCDF&amp;f=formPrincipal&amp;nrproc=4225&amp;anoproc=2023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s://etcdf.tc.df.gov.br/?a=consultaETCDF&amp;f=formPrincipal&amp;nrproc=13324&amp;anoproc=2022" TargetMode="External"/><Relationship Id="rId15" Type="http://schemas.openxmlformats.org/officeDocument/2006/relationships/hyperlink" Target="https://etcdf.tc.df.gov.br/?a=consultaETCDF&amp;f=formPrincipal&amp;nrproc=5187&amp;anoproc=2023" TargetMode="External"/><Relationship Id="rId23" Type="http://schemas.openxmlformats.org/officeDocument/2006/relationships/hyperlink" Target="https://etcdf.tc.df.gov.br/?a=consultaETCDF&amp;f=formPrincipal&amp;nrproc=11405&amp;anoproc=2023" TargetMode="External"/><Relationship Id="rId28" Type="http://schemas.openxmlformats.org/officeDocument/2006/relationships/hyperlink" Target="https://etcdf.tc.df.gov.br/?a=consultaETCDF&amp;f=formPrincipal&amp;nrproc=3278&amp;anoproc=2023" TargetMode="External"/><Relationship Id="rId10" Type="http://schemas.openxmlformats.org/officeDocument/2006/relationships/hyperlink" Target="https://etcdf.tc.df.gov.br/?a=consultaETCDF&amp;f=formPrincipal&amp;nrproc=4223&amp;anoproc=2023" TargetMode="External"/><Relationship Id="rId19" Type="http://schemas.openxmlformats.org/officeDocument/2006/relationships/hyperlink" Target="https://etcdf.tc.df.gov.br/?a=consultaETCDF&amp;f=formPrincipal&amp;nrproc=4158&amp;anoproc=2023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etcdf.tc.df.gov.br/?a=consultaETCDF&amp;f=formPrincipal&amp;nrproc=14819&amp;anoproc=2022" TargetMode="External"/><Relationship Id="rId9" Type="http://schemas.openxmlformats.org/officeDocument/2006/relationships/hyperlink" Target="https://etcdf.tc.df.gov.br/?a=consultaETCDF&amp;f=formPrincipal&amp;nrproc=9271&amp;anoproc=2022" TargetMode="External"/><Relationship Id="rId14" Type="http://schemas.openxmlformats.org/officeDocument/2006/relationships/hyperlink" Target="https://etcdf.tc.df.gov.br/?a=consultaETCDF&amp;f=formPrincipal&amp;nrproc=8075&amp;anoproc=2023" TargetMode="External"/><Relationship Id="rId22" Type="http://schemas.openxmlformats.org/officeDocument/2006/relationships/hyperlink" Target="https://etcdf.tc.df.gov.br/?a=consultaETCDF&amp;f=formPrincipal&amp;nrproc=6590&amp;anoproc=2023" TargetMode="External"/><Relationship Id="rId27" Type="http://schemas.openxmlformats.org/officeDocument/2006/relationships/hyperlink" Target="https://etcdf.tc.df.gov.br/?a=consultaETCDF&amp;f=formPrincipal&amp;nrproc=13774&amp;anoproc=2023" TargetMode="External"/><Relationship Id="rId30" Type="http://schemas.openxmlformats.org/officeDocument/2006/relationships/hyperlink" Target="https://etcdf.tc.df.gov.br/?a=consultaETCDF&amp;f=formPrincipal&amp;nrproc=13924&amp;anoproc=2023" TargetMode="External"/><Relationship Id="rId8" Type="http://schemas.openxmlformats.org/officeDocument/2006/relationships/hyperlink" Target="https://etcdf.tc.df.gov.br/?a=consultaETCDF&amp;f=formPrincipal&amp;nrproc=3355&amp;anoproc=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CC6CD-9D70-4258-A38C-1EF19AC635DB}">
  <sheetPr>
    <tabColor theme="4" tint="0.39997558519241921"/>
  </sheetPr>
  <dimension ref="A1:K35"/>
  <sheetViews>
    <sheetView tabSelected="1" topLeftCell="A33" zoomScaleNormal="100" workbookViewId="0">
      <pane ySplit="2325" topLeftCell="A30" activePane="bottomLeft"/>
      <selection pane="bottomLeft" activeCell="I37" sqref="I37"/>
      <selection activeCell="A2" sqref="A2:K2"/>
    </sheetView>
  </sheetViews>
  <sheetFormatPr defaultRowHeight="15"/>
  <cols>
    <col min="1" max="1" width="5.28515625" style="1" customWidth="1"/>
    <col min="2" max="2" width="25.42578125" style="1" customWidth="1"/>
    <col min="3" max="3" width="12" style="10" customWidth="1"/>
    <col min="4" max="4" width="16.5703125" style="8" customWidth="1"/>
    <col min="5" max="5" width="57.140625" style="11" customWidth="1"/>
    <col min="6" max="6" width="22.42578125" style="12" customWidth="1"/>
    <col min="7" max="7" width="18.7109375" style="12" customWidth="1"/>
    <col min="8" max="8" width="13.85546875" style="3" customWidth="1"/>
    <col min="9" max="9" width="15.7109375" style="12" customWidth="1"/>
    <col min="10" max="10" width="18.42578125" style="12" customWidth="1"/>
    <col min="11" max="11" width="58.85546875" style="4" customWidth="1"/>
    <col min="12" max="16384" width="9.140625" style="1"/>
  </cols>
  <sheetData>
    <row r="1" spans="1:11" ht="42" customHeight="1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23.25" customHeight="1">
      <c r="A2" s="66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8"/>
    </row>
    <row r="3" spans="1:11" s="4" customFormat="1" ht="36" customHeight="1">
      <c r="A3" s="5" t="s">
        <v>2</v>
      </c>
      <c r="B3" s="5" t="s">
        <v>3</v>
      </c>
      <c r="C3" s="9" t="s">
        <v>4</v>
      </c>
      <c r="D3" s="7" t="s">
        <v>5</v>
      </c>
      <c r="E3" s="5" t="s">
        <v>6</v>
      </c>
      <c r="F3" s="9" t="s">
        <v>7</v>
      </c>
      <c r="G3" s="9" t="s">
        <v>8</v>
      </c>
      <c r="H3" s="6" t="s">
        <v>9</v>
      </c>
      <c r="I3" s="9" t="s">
        <v>10</v>
      </c>
      <c r="J3" s="9" t="s">
        <v>11</v>
      </c>
      <c r="K3" s="5" t="s">
        <v>12</v>
      </c>
    </row>
    <row r="4" spans="1:11" ht="120">
      <c r="A4" s="2">
        <v>1</v>
      </c>
      <c r="B4" s="2" t="s">
        <v>13</v>
      </c>
      <c r="C4" s="13" t="s">
        <v>14</v>
      </c>
      <c r="D4" s="14">
        <v>44783</v>
      </c>
      <c r="E4" s="15" t="s">
        <v>15</v>
      </c>
      <c r="F4" s="16" t="s">
        <v>16</v>
      </c>
      <c r="G4" s="16" t="s">
        <v>17</v>
      </c>
      <c r="H4" s="17">
        <v>48995.22</v>
      </c>
      <c r="I4" s="18" t="s">
        <v>18</v>
      </c>
      <c r="J4" s="18" t="s">
        <v>19</v>
      </c>
      <c r="K4" s="19" t="s">
        <v>20</v>
      </c>
    </row>
    <row r="5" spans="1:11" ht="75">
      <c r="A5" s="2">
        <v>2</v>
      </c>
      <c r="B5" s="29" t="s">
        <v>21</v>
      </c>
      <c r="C5" s="18" t="s">
        <v>22</v>
      </c>
      <c r="D5" s="14">
        <v>44882</v>
      </c>
      <c r="E5" s="15" t="s">
        <v>23</v>
      </c>
      <c r="F5" s="16" t="s">
        <v>24</v>
      </c>
      <c r="G5" s="16" t="s">
        <v>25</v>
      </c>
      <c r="H5" s="17">
        <v>4950</v>
      </c>
      <c r="I5" s="18" t="s">
        <v>26</v>
      </c>
      <c r="J5" s="18" t="s">
        <v>27</v>
      </c>
      <c r="K5" s="30" t="s">
        <v>28</v>
      </c>
    </row>
    <row r="6" spans="1:11" ht="78" customHeight="1">
      <c r="A6" s="2">
        <v>3</v>
      </c>
      <c r="B6" s="2" t="s">
        <v>29</v>
      </c>
      <c r="C6" s="13" t="s">
        <v>30</v>
      </c>
      <c r="D6" s="14">
        <v>44890</v>
      </c>
      <c r="E6" s="15" t="s">
        <v>31</v>
      </c>
      <c r="F6" s="31" t="s">
        <v>32</v>
      </c>
      <c r="G6" s="16" t="s">
        <v>33</v>
      </c>
      <c r="H6" s="17">
        <f>400+1848+1680</f>
        <v>3928</v>
      </c>
      <c r="I6" s="18" t="s">
        <v>34</v>
      </c>
      <c r="J6" s="18" t="s">
        <v>35</v>
      </c>
      <c r="K6" s="20" t="s">
        <v>36</v>
      </c>
    </row>
    <row r="7" spans="1:11" ht="78.75" customHeight="1">
      <c r="A7" s="2">
        <v>4</v>
      </c>
      <c r="B7" s="2" t="s">
        <v>37</v>
      </c>
      <c r="C7" s="13" t="s">
        <v>38</v>
      </c>
      <c r="D7" s="14">
        <v>44950</v>
      </c>
      <c r="E7" s="15" t="s">
        <v>39</v>
      </c>
      <c r="F7" s="16" t="s">
        <v>40</v>
      </c>
      <c r="G7" s="16" t="s">
        <v>41</v>
      </c>
      <c r="H7" s="17">
        <v>10680</v>
      </c>
      <c r="I7" s="18" t="s">
        <v>42</v>
      </c>
      <c r="J7" s="18" t="s">
        <v>43</v>
      </c>
      <c r="K7" s="20" t="s">
        <v>44</v>
      </c>
    </row>
    <row r="8" spans="1:11" ht="51" customHeight="1">
      <c r="A8" s="2">
        <v>5</v>
      </c>
      <c r="B8" s="2" t="s">
        <v>45</v>
      </c>
      <c r="C8" s="13" t="s">
        <v>46</v>
      </c>
      <c r="D8" s="14">
        <v>44903</v>
      </c>
      <c r="E8" s="15" t="s">
        <v>47</v>
      </c>
      <c r="F8" s="16" t="s">
        <v>48</v>
      </c>
      <c r="G8" s="16" t="s">
        <v>49</v>
      </c>
      <c r="H8" s="17">
        <v>4543</v>
      </c>
      <c r="I8" s="18" t="s">
        <v>50</v>
      </c>
      <c r="J8" s="18" t="s">
        <v>35</v>
      </c>
      <c r="K8" s="19" t="s">
        <v>51</v>
      </c>
    </row>
    <row r="9" spans="1:11" ht="55.5" customHeight="1">
      <c r="A9" s="2">
        <v>6</v>
      </c>
      <c r="B9" s="2" t="s">
        <v>52</v>
      </c>
      <c r="C9" s="13" t="s">
        <v>53</v>
      </c>
      <c r="D9" s="14">
        <v>44967</v>
      </c>
      <c r="E9" s="15" t="s">
        <v>54</v>
      </c>
      <c r="F9" s="16" t="s">
        <v>55</v>
      </c>
      <c r="G9" s="21" t="s">
        <v>56</v>
      </c>
      <c r="H9" s="17">
        <v>1690</v>
      </c>
      <c r="I9" s="18" t="s">
        <v>57</v>
      </c>
      <c r="J9" s="18" t="s">
        <v>35</v>
      </c>
      <c r="K9" s="19" t="s">
        <v>58</v>
      </c>
    </row>
    <row r="10" spans="1:11" ht="60">
      <c r="A10" s="2">
        <v>7</v>
      </c>
      <c r="B10" s="2" t="s">
        <v>59</v>
      </c>
      <c r="C10" s="13" t="s">
        <v>60</v>
      </c>
      <c r="D10" s="14">
        <v>44943</v>
      </c>
      <c r="E10" s="15" t="s">
        <v>61</v>
      </c>
      <c r="F10" s="16" t="s">
        <v>62</v>
      </c>
      <c r="G10" s="16" t="s">
        <v>63</v>
      </c>
      <c r="H10" s="17">
        <v>2000</v>
      </c>
      <c r="I10" s="18" t="s">
        <v>64</v>
      </c>
      <c r="J10" s="18" t="s">
        <v>35</v>
      </c>
      <c r="K10" s="22" t="s">
        <v>65</v>
      </c>
    </row>
    <row r="11" spans="1:11" ht="120">
      <c r="A11" s="2">
        <v>8</v>
      </c>
      <c r="B11" s="2" t="s">
        <v>66</v>
      </c>
      <c r="C11" s="13" t="s">
        <v>67</v>
      </c>
      <c r="D11" s="14">
        <v>44918</v>
      </c>
      <c r="E11" s="15" t="s">
        <v>68</v>
      </c>
      <c r="F11" s="16" t="s">
        <v>69</v>
      </c>
      <c r="G11" s="21" t="s">
        <v>70</v>
      </c>
      <c r="H11" s="17">
        <f>4687.95+3710.88</f>
        <v>8398.83</v>
      </c>
      <c r="I11" s="18" t="s">
        <v>71</v>
      </c>
      <c r="J11" s="18" t="s">
        <v>35</v>
      </c>
      <c r="K11" s="26" t="s">
        <v>72</v>
      </c>
    </row>
    <row r="12" spans="1:11" ht="89.25" customHeight="1">
      <c r="A12" s="2">
        <v>9</v>
      </c>
      <c r="B12" s="2" t="s">
        <v>73</v>
      </c>
      <c r="C12" s="13" t="s">
        <v>74</v>
      </c>
      <c r="D12" s="23">
        <v>45040</v>
      </c>
      <c r="E12" s="24" t="s">
        <v>75</v>
      </c>
      <c r="F12" s="18" t="s">
        <v>76</v>
      </c>
      <c r="G12" s="25" t="s">
        <v>77</v>
      </c>
      <c r="H12" s="17">
        <v>3488.42</v>
      </c>
      <c r="I12" s="18" t="s">
        <v>78</v>
      </c>
      <c r="J12" s="18" t="s">
        <v>35</v>
      </c>
      <c r="K12" s="26" t="s">
        <v>79</v>
      </c>
    </row>
    <row r="13" spans="1:11" ht="51.75" customHeight="1">
      <c r="A13" s="69" t="s">
        <v>80</v>
      </c>
      <c r="B13" s="70"/>
      <c r="C13" s="70"/>
      <c r="D13" s="70"/>
      <c r="E13" s="70"/>
      <c r="F13" s="70"/>
      <c r="G13" s="70"/>
      <c r="H13" s="70"/>
      <c r="I13" s="70"/>
      <c r="J13" s="70"/>
      <c r="K13" s="71"/>
    </row>
    <row r="14" spans="1:11" ht="120">
      <c r="A14" s="2" t="s">
        <v>81</v>
      </c>
      <c r="B14" s="2" t="s">
        <v>82</v>
      </c>
      <c r="C14" s="13" t="s">
        <v>83</v>
      </c>
      <c r="D14" s="23">
        <v>45114</v>
      </c>
      <c r="E14" s="32" t="s">
        <v>84</v>
      </c>
      <c r="F14" s="18" t="s">
        <v>85</v>
      </c>
      <c r="G14" s="18" t="s">
        <v>86</v>
      </c>
      <c r="H14" s="17">
        <v>13632</v>
      </c>
      <c r="I14" s="18" t="s">
        <v>87</v>
      </c>
      <c r="J14" s="18" t="s">
        <v>35</v>
      </c>
      <c r="K14" s="33" t="s">
        <v>88</v>
      </c>
    </row>
    <row r="15" spans="1:11" ht="75">
      <c r="A15" s="2">
        <v>11</v>
      </c>
      <c r="B15" s="2" t="s">
        <v>89</v>
      </c>
      <c r="C15" s="13" t="s">
        <v>90</v>
      </c>
      <c r="D15" s="23">
        <v>45140</v>
      </c>
      <c r="E15" s="42" t="s">
        <v>91</v>
      </c>
      <c r="F15" s="18" t="s">
        <v>92</v>
      </c>
      <c r="G15" s="18" t="s">
        <v>93</v>
      </c>
      <c r="H15" s="17">
        <v>5613.81</v>
      </c>
      <c r="I15" s="18" t="s">
        <v>94</v>
      </c>
      <c r="J15" s="28" t="s">
        <v>95</v>
      </c>
      <c r="K15" s="26" t="s">
        <v>96</v>
      </c>
    </row>
    <row r="16" spans="1:11" ht="45">
      <c r="A16" s="2">
        <v>12</v>
      </c>
      <c r="B16" s="2" t="s">
        <v>97</v>
      </c>
      <c r="C16" s="13" t="s">
        <v>98</v>
      </c>
      <c r="D16" s="23">
        <v>45145</v>
      </c>
      <c r="E16" s="24" t="s">
        <v>99</v>
      </c>
      <c r="F16" s="18" t="s">
        <v>100</v>
      </c>
      <c r="G16" s="18" t="s">
        <v>101</v>
      </c>
      <c r="H16" s="17">
        <v>715.89</v>
      </c>
      <c r="I16" s="18" t="s">
        <v>102</v>
      </c>
      <c r="J16" s="18" t="s">
        <v>35</v>
      </c>
      <c r="K16" s="27" t="s">
        <v>103</v>
      </c>
    </row>
    <row r="17" spans="1:11" ht="69" customHeight="1">
      <c r="A17" s="2">
        <v>13</v>
      </c>
      <c r="B17" s="2" t="s">
        <v>104</v>
      </c>
      <c r="C17" s="13" t="s">
        <v>105</v>
      </c>
      <c r="D17" s="23">
        <v>45146</v>
      </c>
      <c r="E17" s="24" t="s">
        <v>106</v>
      </c>
      <c r="F17" s="18" t="s">
        <v>107</v>
      </c>
      <c r="G17" s="18" t="s">
        <v>108</v>
      </c>
      <c r="H17" s="17">
        <v>1680</v>
      </c>
      <c r="I17" s="18" t="s">
        <v>109</v>
      </c>
      <c r="J17" s="18" t="s">
        <v>35</v>
      </c>
      <c r="K17" s="26" t="s">
        <v>110</v>
      </c>
    </row>
    <row r="18" spans="1:11" ht="90">
      <c r="A18" s="2">
        <v>14</v>
      </c>
      <c r="B18" s="2" t="s">
        <v>111</v>
      </c>
      <c r="C18" s="13" t="s">
        <v>112</v>
      </c>
      <c r="D18" s="23">
        <v>45146</v>
      </c>
      <c r="E18" s="42" t="s">
        <v>113</v>
      </c>
      <c r="F18" s="18" t="s">
        <v>114</v>
      </c>
      <c r="G18" s="18" t="s">
        <v>115</v>
      </c>
      <c r="H18" s="17">
        <v>21900</v>
      </c>
      <c r="I18" s="18" t="s">
        <v>116</v>
      </c>
      <c r="J18" s="18" t="s">
        <v>35</v>
      </c>
      <c r="K18" s="26" t="s">
        <v>117</v>
      </c>
    </row>
    <row r="19" spans="1:11" ht="60">
      <c r="A19" s="2">
        <v>15</v>
      </c>
      <c r="B19" s="2" t="s">
        <v>118</v>
      </c>
      <c r="C19" s="13" t="s">
        <v>119</v>
      </c>
      <c r="D19" s="23">
        <v>45149</v>
      </c>
      <c r="E19" s="24" t="s">
        <v>120</v>
      </c>
      <c r="F19" s="18" t="s">
        <v>121</v>
      </c>
      <c r="G19" s="18" t="s">
        <v>122</v>
      </c>
      <c r="H19" s="17">
        <v>250000</v>
      </c>
      <c r="I19" s="18" t="s">
        <v>123</v>
      </c>
      <c r="J19" s="28" t="s">
        <v>124</v>
      </c>
      <c r="K19" s="26" t="s">
        <v>125</v>
      </c>
    </row>
    <row r="20" spans="1:11" ht="45">
      <c r="A20" s="2">
        <v>16</v>
      </c>
      <c r="B20" s="34" t="s">
        <v>126</v>
      </c>
      <c r="C20" s="35" t="s">
        <v>127</v>
      </c>
      <c r="D20" s="36">
        <v>45153</v>
      </c>
      <c r="E20" s="37" t="s">
        <v>128</v>
      </c>
      <c r="F20" s="38" t="s">
        <v>129</v>
      </c>
      <c r="G20" s="38" t="s">
        <v>130</v>
      </c>
      <c r="H20" s="39">
        <v>9400</v>
      </c>
      <c r="I20" s="38" t="s">
        <v>131</v>
      </c>
      <c r="J20" s="53" t="s">
        <v>35</v>
      </c>
      <c r="K20" s="40" t="s">
        <v>132</v>
      </c>
    </row>
    <row r="21" spans="1:11" ht="69" customHeight="1">
      <c r="A21" s="2">
        <v>17</v>
      </c>
      <c r="B21" s="2" t="s">
        <v>133</v>
      </c>
      <c r="C21" s="13" t="s">
        <v>134</v>
      </c>
      <c r="D21" s="23">
        <v>45153</v>
      </c>
      <c r="E21" s="24" t="s">
        <v>135</v>
      </c>
      <c r="F21" s="18" t="s">
        <v>136</v>
      </c>
      <c r="G21" s="18" t="s">
        <v>137</v>
      </c>
      <c r="H21" s="17">
        <v>4148.4799999999996</v>
      </c>
      <c r="I21" s="18" t="s">
        <v>138</v>
      </c>
      <c r="J21" s="18" t="s">
        <v>35</v>
      </c>
      <c r="K21" s="27" t="s">
        <v>139</v>
      </c>
    </row>
    <row r="22" spans="1:11" ht="95.25" customHeight="1">
      <c r="A22" s="2">
        <v>18</v>
      </c>
      <c r="B22" s="2" t="s">
        <v>140</v>
      </c>
      <c r="C22" s="13" t="s">
        <v>141</v>
      </c>
      <c r="D22" s="23">
        <v>45155</v>
      </c>
      <c r="E22" s="24" t="s">
        <v>142</v>
      </c>
      <c r="F22" s="18" t="s">
        <v>143</v>
      </c>
      <c r="G22" s="18" t="s">
        <v>144</v>
      </c>
      <c r="H22" s="17">
        <v>2100</v>
      </c>
      <c r="I22" s="18" t="s">
        <v>145</v>
      </c>
      <c r="J22" s="28" t="s">
        <v>146</v>
      </c>
      <c r="K22" s="27" t="s">
        <v>147</v>
      </c>
    </row>
    <row r="23" spans="1:11" ht="60">
      <c r="A23" s="2">
        <v>19</v>
      </c>
      <c r="B23" s="2" t="s">
        <v>148</v>
      </c>
      <c r="C23" s="13" t="s">
        <v>149</v>
      </c>
      <c r="D23" s="23">
        <v>45156</v>
      </c>
      <c r="E23" s="24" t="s">
        <v>150</v>
      </c>
      <c r="F23" s="18" t="s">
        <v>151</v>
      </c>
      <c r="G23" s="18" t="s">
        <v>152</v>
      </c>
      <c r="H23" s="17">
        <v>9000</v>
      </c>
      <c r="I23" s="18" t="s">
        <v>153</v>
      </c>
      <c r="J23" s="28" t="s">
        <v>154</v>
      </c>
      <c r="K23" s="27" t="s">
        <v>155</v>
      </c>
    </row>
    <row r="24" spans="1:11" ht="45">
      <c r="A24" s="2">
        <v>20</v>
      </c>
      <c r="B24" s="2" t="s">
        <v>156</v>
      </c>
      <c r="C24" s="13" t="s">
        <v>157</v>
      </c>
      <c r="D24" s="23">
        <v>45159</v>
      </c>
      <c r="E24" s="24" t="s">
        <v>158</v>
      </c>
      <c r="F24" s="18" t="s">
        <v>159</v>
      </c>
      <c r="G24" s="18" t="s">
        <v>160</v>
      </c>
      <c r="H24" s="17">
        <v>23500</v>
      </c>
      <c r="I24" s="18" t="s">
        <v>161</v>
      </c>
      <c r="J24" s="18" t="s">
        <v>35</v>
      </c>
      <c r="K24" s="27" t="s">
        <v>162</v>
      </c>
    </row>
    <row r="25" spans="1:11" ht="105">
      <c r="A25" s="2">
        <v>21</v>
      </c>
      <c r="B25" s="2" t="s">
        <v>163</v>
      </c>
      <c r="C25" s="13" t="s">
        <v>164</v>
      </c>
      <c r="D25" s="23">
        <v>45187</v>
      </c>
      <c r="E25" s="24" t="s">
        <v>165</v>
      </c>
      <c r="F25" s="18" t="s">
        <v>166</v>
      </c>
      <c r="G25" s="18" t="s">
        <v>167</v>
      </c>
      <c r="H25" s="17">
        <v>14380</v>
      </c>
      <c r="I25" s="18" t="s">
        <v>168</v>
      </c>
      <c r="J25" s="28" t="s">
        <v>169</v>
      </c>
      <c r="K25" s="41" t="s">
        <v>170</v>
      </c>
    </row>
    <row r="26" spans="1:11" ht="60">
      <c r="A26" s="2">
        <v>22</v>
      </c>
      <c r="B26" s="2" t="s">
        <v>171</v>
      </c>
      <c r="C26" s="13" t="s">
        <v>172</v>
      </c>
      <c r="D26" s="23">
        <v>45196</v>
      </c>
      <c r="E26" s="42" t="s">
        <v>173</v>
      </c>
      <c r="F26" s="18" t="s">
        <v>174</v>
      </c>
      <c r="G26" s="18" t="s">
        <v>175</v>
      </c>
      <c r="H26" s="17">
        <v>12150</v>
      </c>
      <c r="I26" s="18" t="s">
        <v>176</v>
      </c>
      <c r="J26" s="18" t="s">
        <v>35</v>
      </c>
      <c r="K26" s="27" t="s">
        <v>177</v>
      </c>
    </row>
    <row r="27" spans="1:11" ht="45">
      <c r="A27" s="54">
        <v>23</v>
      </c>
      <c r="B27" s="2" t="s">
        <v>178</v>
      </c>
      <c r="C27" s="13" t="s">
        <v>179</v>
      </c>
      <c r="D27" s="23">
        <v>45201</v>
      </c>
      <c r="E27" s="43" t="s">
        <v>180</v>
      </c>
      <c r="F27" s="18" t="s">
        <v>181</v>
      </c>
      <c r="G27" s="18" t="s">
        <v>182</v>
      </c>
      <c r="H27" s="17">
        <f>9920+1780</f>
        <v>11700</v>
      </c>
      <c r="I27" s="18" t="s">
        <v>183</v>
      </c>
      <c r="J27" s="18" t="s">
        <v>35</v>
      </c>
      <c r="K27" s="27" t="s">
        <v>184</v>
      </c>
    </row>
    <row r="28" spans="1:11" ht="120">
      <c r="A28" s="54">
        <v>24</v>
      </c>
      <c r="B28" s="2" t="s">
        <v>185</v>
      </c>
      <c r="C28" s="13" t="s">
        <v>186</v>
      </c>
      <c r="D28" s="23">
        <v>45210</v>
      </c>
      <c r="E28" s="24" t="s">
        <v>187</v>
      </c>
      <c r="F28" s="18" t="s">
        <v>188</v>
      </c>
      <c r="G28" s="18" t="s">
        <v>189</v>
      </c>
      <c r="H28" s="17">
        <v>13891.88</v>
      </c>
      <c r="I28" s="18" t="s">
        <v>190</v>
      </c>
      <c r="J28" s="18" t="s">
        <v>35</v>
      </c>
      <c r="K28" s="27" t="s">
        <v>191</v>
      </c>
    </row>
    <row r="29" spans="1:11" ht="60">
      <c r="A29" s="54">
        <v>25</v>
      </c>
      <c r="B29" s="2" t="s">
        <v>192</v>
      </c>
      <c r="C29" s="13" t="s">
        <v>193</v>
      </c>
      <c r="D29" s="23">
        <v>45222</v>
      </c>
      <c r="E29" s="24" t="s">
        <v>194</v>
      </c>
      <c r="F29" s="18" t="s">
        <v>195</v>
      </c>
      <c r="G29" s="18" t="s">
        <v>196</v>
      </c>
      <c r="H29" s="17">
        <v>110000</v>
      </c>
      <c r="I29" s="18" t="s">
        <v>197</v>
      </c>
      <c r="J29" s="18" t="s">
        <v>35</v>
      </c>
      <c r="K29" s="41" t="s">
        <v>198</v>
      </c>
    </row>
    <row r="30" spans="1:11" ht="75">
      <c r="A30" s="54">
        <v>26</v>
      </c>
      <c r="B30" s="2" t="s">
        <v>199</v>
      </c>
      <c r="C30" s="13" t="s">
        <v>200</v>
      </c>
      <c r="D30" s="23">
        <v>45226</v>
      </c>
      <c r="E30" s="42" t="s">
        <v>201</v>
      </c>
      <c r="F30" s="18" t="s">
        <v>202</v>
      </c>
      <c r="G30" s="18" t="s">
        <v>203</v>
      </c>
      <c r="H30" s="17">
        <f>6550+1360</f>
        <v>7910</v>
      </c>
      <c r="I30" s="18" t="s">
        <v>204</v>
      </c>
      <c r="J30" s="18" t="s">
        <v>35</v>
      </c>
      <c r="K30" s="27" t="s">
        <v>205</v>
      </c>
    </row>
    <row r="31" spans="1:11" ht="60">
      <c r="A31" s="54">
        <v>27</v>
      </c>
      <c r="B31" s="2" t="s">
        <v>206</v>
      </c>
      <c r="C31" s="13" t="s">
        <v>207</v>
      </c>
      <c r="D31" s="23">
        <v>45237</v>
      </c>
      <c r="E31" s="42" t="s">
        <v>208</v>
      </c>
      <c r="F31" s="18" t="s">
        <v>209</v>
      </c>
      <c r="G31" s="18" t="s">
        <v>210</v>
      </c>
      <c r="H31" s="17">
        <v>2000</v>
      </c>
      <c r="I31" s="18" t="s">
        <v>211</v>
      </c>
      <c r="J31" s="44" t="s">
        <v>212</v>
      </c>
      <c r="K31" s="27" t="s">
        <v>213</v>
      </c>
    </row>
    <row r="32" spans="1:11" ht="45">
      <c r="A32" s="54">
        <v>28</v>
      </c>
      <c r="B32" s="2" t="s">
        <v>214</v>
      </c>
      <c r="C32" s="13" t="s">
        <v>215</v>
      </c>
      <c r="D32" s="23">
        <v>45257</v>
      </c>
      <c r="E32" s="24" t="s">
        <v>216</v>
      </c>
      <c r="F32" s="18" t="s">
        <v>217</v>
      </c>
      <c r="G32" s="18" t="s">
        <v>218</v>
      </c>
      <c r="H32" s="17">
        <v>28500</v>
      </c>
      <c r="I32" s="18" t="s">
        <v>219</v>
      </c>
      <c r="J32" s="18" t="s">
        <v>35</v>
      </c>
      <c r="K32" s="27" t="s">
        <v>220</v>
      </c>
    </row>
    <row r="33" spans="1:11" ht="60">
      <c r="A33" s="54">
        <v>29</v>
      </c>
      <c r="B33" s="2" t="s">
        <v>221</v>
      </c>
      <c r="C33" s="13" t="s">
        <v>222</v>
      </c>
      <c r="D33" s="23">
        <v>45261</v>
      </c>
      <c r="E33" s="24" t="s">
        <v>223</v>
      </c>
      <c r="F33" s="18" t="s">
        <v>100</v>
      </c>
      <c r="G33" s="18" t="s">
        <v>101</v>
      </c>
      <c r="H33" s="17">
        <v>10500</v>
      </c>
      <c r="I33" s="18" t="s">
        <v>224</v>
      </c>
      <c r="J33" s="18" t="s">
        <v>35</v>
      </c>
      <c r="K33" s="27" t="s">
        <v>225</v>
      </c>
    </row>
    <row r="34" spans="1:11" ht="60">
      <c r="A34" s="55">
        <v>30</v>
      </c>
      <c r="B34" s="46" t="s">
        <v>226</v>
      </c>
      <c r="C34" s="47" t="s">
        <v>227</v>
      </c>
      <c r="D34" s="48">
        <v>45254</v>
      </c>
      <c r="E34" s="49" t="s">
        <v>228</v>
      </c>
      <c r="F34" s="50" t="s">
        <v>136</v>
      </c>
      <c r="G34" s="50" t="s">
        <v>229</v>
      </c>
      <c r="H34" s="51">
        <v>3808</v>
      </c>
      <c r="I34" s="50" t="s">
        <v>230</v>
      </c>
      <c r="J34" s="50" t="s">
        <v>35</v>
      </c>
      <c r="K34" s="52" t="s">
        <v>231</v>
      </c>
    </row>
    <row r="35" spans="1:11" ht="60">
      <c r="A35" s="45">
        <v>31</v>
      </c>
      <c r="B35" s="56" t="s">
        <v>232</v>
      </c>
      <c r="C35" s="57" t="s">
        <v>233</v>
      </c>
      <c r="D35" s="58">
        <v>45259</v>
      </c>
      <c r="E35" s="59" t="s">
        <v>234</v>
      </c>
      <c r="F35" s="60" t="s">
        <v>235</v>
      </c>
      <c r="G35" s="60" t="s">
        <v>236</v>
      </c>
      <c r="H35" s="61">
        <v>23040</v>
      </c>
      <c r="I35" s="60" t="s">
        <v>237</v>
      </c>
      <c r="J35" s="60" t="s">
        <v>35</v>
      </c>
      <c r="K35" s="62" t="s">
        <v>238</v>
      </c>
    </row>
  </sheetData>
  <sortState xmlns:xlrd2="http://schemas.microsoft.com/office/spreadsheetml/2017/richdata2" ref="A4:K22">
    <sortCondition ref="C4:C22"/>
  </sortState>
  <mergeCells count="3">
    <mergeCell ref="A1:K1"/>
    <mergeCell ref="A2:K2"/>
    <mergeCell ref="A13:K13"/>
  </mergeCells>
  <hyperlinks>
    <hyperlink ref="K6" r:id="rId1" xr:uid="{51EC1EAA-F407-4FC3-9F71-74FA46CD1F5B}"/>
    <hyperlink ref="K8" r:id="rId2" xr:uid="{C52C38FD-422C-4620-B8AA-D7DE2270E330}"/>
    <hyperlink ref="K4" r:id="rId3" xr:uid="{7E99FF17-7F90-42BE-8272-63C0B0781A46}"/>
    <hyperlink ref="K7" r:id="rId4" xr:uid="{261B6461-CAFD-49DD-AB35-38D6A8012080}"/>
    <hyperlink ref="K10" r:id="rId5" xr:uid="{EA66F15A-2A3C-42EA-905D-8AFB9150A12F}"/>
    <hyperlink ref="K9" r:id="rId6" xr:uid="{EF02C5DA-0C32-45D1-B539-84C203A803F4}"/>
    <hyperlink ref="K14" r:id="rId7" display="https://etcdf.tc.df.gov.br/?a=consultaETCDF&amp;f=formPrincipal&amp;nrproc=9525&amp;anoproc=2023https://etcdf.tc.df.gov.br/?a=consultaETCDF&amp;f=formPrincipal&amp;nrproc=9525&amp;anoproc=2023https://etcdf.tc.df.gov.br/?a=consultaETCDF&amp;f=formPrincipal&amp;nrproc=9526&amp;anoproc=2023" xr:uid="{66A6826A-811C-4816-B219-41AFFD7E5E6A}"/>
    <hyperlink ref="K12" r:id="rId8" xr:uid="{B7A5007C-4E76-4F32-8483-571DDBE1BE20}"/>
    <hyperlink ref="K5" r:id="rId9" xr:uid="{A90E7CF6-57E8-4129-B884-8963AA191AB6}"/>
    <hyperlink ref="K15" r:id="rId10" xr:uid="{D619D882-5B19-43C5-A015-E3BEB73B354D}"/>
    <hyperlink ref="K18" r:id="rId11" xr:uid="{18BAD00A-4666-42ED-83C7-B8E1A9D92814}"/>
    <hyperlink ref="K21" r:id="rId12" xr:uid="{A01364AA-9EE7-426C-9DFA-5DC5230A3BF8}"/>
    <hyperlink ref="K22" r:id="rId13" xr:uid="{84133DD1-6629-4A5F-9588-6BCCFC7F5376}"/>
    <hyperlink ref="K17" r:id="rId14" xr:uid="{2F7FF2B4-CB16-4BD9-B8D7-256E2E80FB9D}"/>
    <hyperlink ref="K23" r:id="rId15" xr:uid="{F2B7A16F-0DE8-4C7E-A24A-21DB2AD21D8E}"/>
    <hyperlink ref="K24" r:id="rId16" xr:uid="{612182D7-8BFD-40BA-97EF-D49DDBBE2AEB}"/>
    <hyperlink ref="K16" r:id="rId17" xr:uid="{85E0D5C3-7E80-4103-A9DD-951EFEE7AA01}"/>
    <hyperlink ref="K25" r:id="rId18" xr:uid="{596B8E9B-8856-4E40-8A6C-9167503DA69A}"/>
    <hyperlink ref="K19" r:id="rId19" xr:uid="{5F620B6D-5B77-4B7F-83A8-76FD0C7B32CC}"/>
    <hyperlink ref="K26" r:id="rId20" xr:uid="{B0F5C72A-F17D-4354-A145-110E2104C001}"/>
    <hyperlink ref="K20" r:id="rId21" xr:uid="{D3D3EC46-E068-436C-81F6-F7F616748572}"/>
    <hyperlink ref="K27" r:id="rId22" xr:uid="{83C3B9F3-DF8F-47EB-8367-B6BB983AA500}"/>
    <hyperlink ref="K28" r:id="rId23" xr:uid="{266555E8-C444-4E5A-AEDA-A3301CBE18E0}"/>
    <hyperlink ref="K31" r:id="rId24" xr:uid="{9A4E787F-33EC-400B-B3F0-86DC91BA8B6E}"/>
    <hyperlink ref="K30" r:id="rId25" xr:uid="{37D51030-42C7-43F0-92FE-DE1BEF208F76}"/>
    <hyperlink ref="K34" r:id="rId26" xr:uid="{1D07FC67-9D62-410C-9942-3CFBCAA2EE99}"/>
    <hyperlink ref="K32" r:id="rId27" xr:uid="{15ABFE5A-DD47-47BE-9120-FA1C5684B344}"/>
    <hyperlink ref="K29" r:id="rId28" xr:uid="{2F61704B-FDCF-4A18-A5EB-70A8C0AA49E5}"/>
    <hyperlink ref="K33" r:id="rId29" xr:uid="{AF9C853C-CD1B-45BA-9C1F-AB487C8F9964}"/>
    <hyperlink ref="K35" r:id="rId30" xr:uid="{39D85F04-046E-4277-8935-72213F09549F}"/>
  </hyperlinks>
  <pageMargins left="0.511811024" right="0.511811024" top="0.78740157499999996" bottom="0.78740157499999996" header="0.31496062000000002" footer="0.31496062000000002"/>
  <pageSetup paperSize="9" orientation="portrait" r:id="rId31"/>
  <legacyDrawing r:id="rId3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02B1CAA51D954BA5D6D4E85A04E359" ma:contentTypeVersion="6" ma:contentTypeDescription="Create a new document." ma:contentTypeScope="" ma:versionID="6dbbbf32061b2b8dd4b245f17878f8d9">
  <xsd:schema xmlns:xsd="http://www.w3.org/2001/XMLSchema" xmlns:xs="http://www.w3.org/2001/XMLSchema" xmlns:p="http://schemas.microsoft.com/office/2006/metadata/properties" xmlns:ns2="d330f94d-42b9-4afe-921e-1fb3d3d9a0b3" xmlns:ns3="6246176a-c91e-47ad-b7c0-a9cf0bb94b0a" targetNamespace="http://schemas.microsoft.com/office/2006/metadata/properties" ma:root="true" ma:fieldsID="598959e173722db0169678626b1509de" ns2:_="" ns3:_="">
    <xsd:import namespace="d330f94d-42b9-4afe-921e-1fb3d3d9a0b3"/>
    <xsd:import namespace="6246176a-c91e-47ad-b7c0-a9cf0bb94b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0f94d-42b9-4afe-921e-1fb3d3d9a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6176a-c91e-47ad-b7c0-a9cf0bb94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C8EF1E-837B-4F3D-B0F8-7DADD3609F6B}"/>
</file>

<file path=customXml/itemProps2.xml><?xml version="1.0" encoding="utf-8"?>
<ds:datastoreItem xmlns:ds="http://schemas.openxmlformats.org/officeDocument/2006/customXml" ds:itemID="{C9235E6C-8357-4979-8322-D7EBD926EE3D}"/>
</file>

<file path=customXml/itemProps3.xml><?xml version="1.0" encoding="utf-8"?>
<ds:datastoreItem xmlns:ds="http://schemas.openxmlformats.org/officeDocument/2006/customXml" ds:itemID="{9BDC2C90-0CE8-4A6A-9B98-FE4913539E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José Alves Leal Neri</dc:creator>
  <cp:keywords/>
  <dc:description/>
  <cp:lastModifiedBy>Ana Cristina Lago Da Costa</cp:lastModifiedBy>
  <cp:revision/>
  <dcterms:created xsi:type="dcterms:W3CDTF">2022-09-27T18:30:54Z</dcterms:created>
  <dcterms:modified xsi:type="dcterms:W3CDTF">2024-02-01T16:28:23Z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0x0101008D02B1CAA51D954BA5D6D4E85A04E359</vt:lpwstr>
  </property>
  <property fmtid="{D5CDD505-2E9C-101B-9397-08002B2CF9AE}" pid="3" name="Order">
    <vt:r8>18800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