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https://tcdf-my.sharepoint.com/personal/emili_banno_tc_df_gov_br/Documents/Documentos/MEUS DOCUMENTOS/TCDF_TELETRABALHO/2022/ATUALIZACAO PORTAL/"/>
    </mc:Choice>
  </mc:AlternateContent>
  <xr:revisionPtr revIDLastSave="0" documentId="8_{B39F632A-B53D-4FCC-A7CF-7B09A27521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spensa 2022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3" l="1"/>
  <c r="D22" i="3" l="1"/>
  <c r="D20" i="3"/>
  <c r="D4" i="3"/>
</calcChain>
</file>

<file path=xl/sharedStrings.xml><?xml version="1.0" encoding="utf-8"?>
<sst xmlns="http://schemas.openxmlformats.org/spreadsheetml/2006/main" count="92" uniqueCount="92">
  <si>
    <t>PROCESSOS DE DISPENSA - 2022
(Lançado conforme ano de emissão da NE)</t>
  </si>
  <si>
    <t>Nº</t>
  </si>
  <si>
    <t xml:space="preserve">Processo nº </t>
  </si>
  <si>
    <t>Objeto</t>
  </si>
  <si>
    <t>Valor Contratado</t>
  </si>
  <si>
    <t>Número da Nota de Empenho</t>
  </si>
  <si>
    <t>Link para acesso ao processo</t>
  </si>
  <si>
    <t>00600-00011581/2021-70-e</t>
  </si>
  <si>
    <r>
      <t xml:space="preserve">Fornecimento de material de expediente para consumo nas atividades do TCDF. 
</t>
    </r>
    <r>
      <rPr>
        <b/>
        <sz val="11"/>
        <color rgb="FF333333"/>
        <rFont val="Calibri"/>
        <family val="2"/>
      </rPr>
      <t>Processos de execução: 00600-00000823/2022-81-e  e 00600-00000826/2022-14-e</t>
    </r>
  </si>
  <si>
    <t>2022NE00192 e 2022NE00193</t>
  </si>
  <si>
    <t>https://etcdf.tc.df.gov.br/?a=consultaETCDF&amp;f=formPrincipal&amp;nrproc=11581&amp;anoproc=2021
https://etcdf.tc.df.gov.br/?a=consultaETCDF&amp;f=formPrincipal&amp;nrproc=823&amp;anoproc=2022 
https://etcdf.tc.df.gov.br/?a=consultaETCDF&amp;f=formPrincipal&amp;nrproc=826&amp;anoproc=2022</t>
  </si>
  <si>
    <t>00600-00008138/2021-11-e</t>
  </si>
  <si>
    <t>Fornecimento de carimbos personalizados, respectivos acessórios e suprimentos, sob demanda, durante o exercício de 2022.</t>
  </si>
  <si>
    <t>2022NE00071</t>
  </si>
  <si>
    <t>https://etcdf.tc.df.gov.br/?a=consultaETCDF&amp;f=formPrincipal&amp;nrproc=8138&amp;anoproc=2021</t>
  </si>
  <si>
    <t xml:space="preserve"> 00600-00011619/2021-12-e</t>
  </si>
  <si>
    <t>Prestação de serviço de chaveiro, sob demanda, durante do exercício de 2022.</t>
  </si>
  <si>
    <t>2022NE00072</t>
  </si>
  <si>
    <t>https://etcdf.tc.df.gov.br/?a=consultaETCDF&amp;f=formPrincipal&amp;nrproc=11619&amp;anoproc=2021</t>
  </si>
  <si>
    <t xml:space="preserve"> 00600-00011167/2021-61-e</t>
  </si>
  <si>
    <t>Fornecimento e instalação de tampos de vidro incolor</t>
  </si>
  <si>
    <t>2022NE00065</t>
  </si>
  <si>
    <t>https://etcdf.tc.df.gov.br/?a=consultaETCDF&amp;f=formPrincipal&amp;nrproc=11167&amp;anoproc=2021</t>
  </si>
  <si>
    <t xml:space="preserve"> 00600-00004299/2021-36-e</t>
  </si>
  <si>
    <r>
      <t xml:space="preserve">Prestação de serviços de processamento de dados por meio da disponibilização de acesso à REDE SERPRO, para acesso a informações dos cadastros residentes na base de dados da Secretaria da Receita Federal do Brasil – RFB
</t>
    </r>
    <r>
      <rPr>
        <b/>
        <sz val="11"/>
        <color theme="1"/>
        <rFont val="Calibri"/>
        <family val="2"/>
      </rPr>
      <t>(*) 1º TA ao Contrato de Adesão nº 12/2021 (prorrogação vigência: 24/09/2022 a 23/09/2023): R$30.117,12</t>
    </r>
  </si>
  <si>
    <t>2022NE00085 e 2022NE00787</t>
  </si>
  <si>
    <t>https://etcdf.tc.df.gov.br/?a=consultaETCDF&amp;f=formPrincipal&amp;nrproc=4299&amp;anoproc=2021</t>
  </si>
  <si>
    <t>00600-00006279/2022-81-e</t>
  </si>
  <si>
    <t>Processo de aquisição de uma fragmentadora de papéis para uso no Gabinete da Terceira Procuradoria</t>
  </si>
  <si>
    <t>2022NE00744</t>
  </si>
  <si>
    <t>https://etcdf.tc.df.gov.br/?a=consultaETCDF&amp;f=formPrincipal&amp;nrproc=6279&amp;anoproc=2022</t>
  </si>
  <si>
    <t>00600-00000994/2022-18-e</t>
  </si>
  <si>
    <t>Aquisição de 05 kits de medalhas da Ordem do Mérito de Contas Ruy Barbosa</t>
  </si>
  <si>
    <t>2022NE00668</t>
  </si>
  <si>
    <t>https://etcdf.tc.df.gov.br/?a=consultaETCDF&amp;f=formPrincipal&amp;nrproc=0994&amp;anoproc=2022</t>
  </si>
  <si>
    <t>00600-00005426/2022-03-e</t>
  </si>
  <si>
    <t>Fornecimento de 1 (um) frigobar, para o atendimento das necessidades do Cerimonial do Tribunal de Contas do Distrito Federal (TCDF).</t>
  </si>
  <si>
    <t>2022NE00656</t>
  </si>
  <si>
    <t>https://etcdf.tc.df.gov.br/?a=consultaETCDF&amp;f=formPrincipal&amp;nrproc=5426&amp;anoproc=2022</t>
  </si>
  <si>
    <t xml:space="preserve"> 00600-00001656/2022-95-e</t>
  </si>
  <si>
    <t>Contratação de empresa especializada para fornecimento de 4 (quatro) capachos em polipropileno, para o atendimento das necessidades do Tribunal de Contas do Distrito Federal.</t>
  </si>
  <si>
    <t>2022NE0657</t>
  </si>
  <si>
    <t>https://etcdf.tc.df.gov.br/?a=consultaETCDF&amp;f=formPrincipal&amp;nrproc=1656&amp;anoproc=2022</t>
  </si>
  <si>
    <t>00600-00003677/2022-45</t>
  </si>
  <si>
    <t>Contratação de empresa especializada para fornecimento de 1 (um) aparelho celular do tipo Smartphone para atendimento das necessidades da Assessoria de Comunicação Institucional do Tribunal de Contas do Distrito Federal (TCDF)</t>
  </si>
  <si>
    <t>2022NE0593</t>
  </si>
  <si>
    <t>https://etcdf.tc.df.gov.br/?a=consultaETCDF&amp;f=formPrincipal&amp;nrproc=3677&amp;anoproc=2022</t>
  </si>
  <si>
    <t>00600-00001328/2022-99</t>
  </si>
  <si>
    <t>Contratação de empresa especializada para fornecimento de 04 (QUATRO) Fornos micro-ondas para o atendimento das necessidades do Tribunal de Contas do Distrito Federal (TCDF).</t>
  </si>
  <si>
    <t>2022NE00383</t>
  </si>
  <si>
    <t>https://etcdf.tc.df.gov.br/?a=consultaETCDF&amp;f=formPrincipal&amp;nrproc=1328&amp;anoproc=2022</t>
  </si>
  <si>
    <t>00600-00001050/2022-50-e</t>
  </si>
  <si>
    <t>Contratação de empresa especializada para fornecimento de produtos para recarga de extintores de combate a incêndio de propriedade do Tribunal de Contas do Distrito Federal (TCDF), Já instalados nas dependências de seus edifícios, sede, anexo, garagem, escola de contas e biblioteca.</t>
  </si>
  <si>
    <t>2022NE00386</t>
  </si>
  <si>
    <t>https://etcdf.tc.df.gov.br/?a=consultaETCDF&amp;f=formPrincipal&amp;nrproc=1050&amp;anoproc=2022</t>
  </si>
  <si>
    <t>00600-00007223/2022-43-e</t>
  </si>
  <si>
    <t>Contratação de empresa para fornecimento de certificado digital SSL de validação organizacional (OV), tipo wildcard, para servidores web.</t>
  </si>
  <si>
    <t>2022NE00747</t>
  </si>
  <si>
    <t>https://etcdf.tc.df.gov.br/?a=consultaETCDF&amp;f=formPrincipal&amp;nrproc=7223&amp;anoproc=2022</t>
  </si>
  <si>
    <t>00600-00006426/2022-12-e</t>
  </si>
  <si>
    <t>Contratação de empresa especializada para a prestação de serviços de desinsetização, descupinização, imunização de ralos e esgotos e combate a escorpiões nos edifícios do complexo arquitetônico do TCDF, sob demanda</t>
  </si>
  <si>
    <t>2022NE00754</t>
  </si>
  <si>
    <t>https://etcdf.tc.df.gov.br/?a=consultaETCDF&amp;f=formPrincipal&amp;nrproc=6426&amp;anoproc=2022</t>
  </si>
  <si>
    <t>00600-00009015/2022-89-e</t>
  </si>
  <si>
    <t>Contratação de empresa especializada para a prestação de serviço de filmagem, gravação e transmissão ao vivo em áudio e vídeo, via streaming, de um evento a ser realizado no plenário do Tribunal de Contas do Distrito Federal.</t>
  </si>
  <si>
    <t>2022NE00725</t>
  </si>
  <si>
    <t>https://etcdf.tc.df.gov.br/?a=consultaETCDF&amp;f=formPrincipal&amp;nrproc=9015&amp;anoproc=2022</t>
  </si>
  <si>
    <t>00600-00003198/2022-29-e</t>
  </si>
  <si>
    <t>Contratação da Empresa de Tecnologia e Informações da Previdência – DATAPREV para prestação de serviço, compreendendo a distribuição de informações de cadastro com tecnologia Blockchain e o fornecimento de acesso e infraestrutura tecnológica de alto desempenho, capacidade e disponibilidade voltada para o compartilhamento e atualização de dados da base cadastral (b-CPF e b-CNPJ), em meio seguro, pelo período de 12(doze) meses.</t>
  </si>
  <si>
    <t>2022NE00737</t>
  </si>
  <si>
    <t>https://etcdf.tc.df.gov.br/?a=consultaETCDF&amp;f=formPrincipal&amp;nrproc=3198&amp;anoproc=2022</t>
  </si>
  <si>
    <t>18390/2019-e</t>
  </si>
  <si>
    <r>
      <t>Contratação de associação de pessoas portadoras de deficiência especializada para prestação de serviço de digitalização de documentos, incluindo a sua preparação, higienização, digitalização, validação, controle de qualidade e indexação, pelo período de 12 meses, podendo ser prorrogado.</t>
    </r>
    <r>
      <rPr>
        <sz val="11"/>
        <color theme="5" tint="-0.249977111117893"/>
        <rFont val="Calibri"/>
        <family val="2"/>
      </rPr>
      <t xml:space="preserve"> 5º Termo Aditivo (alteração da meta de produtividade); e 6º Termo Aditivo ao CT nº 21/2019 (prorrogação do prazo de vigência)</t>
    </r>
  </si>
  <si>
    <t>2022NE00087 e 2022NE00788</t>
  </si>
  <si>
    <t>https://etcdf.tc.df.gov.br/?a=consultaETCDF&amp;f=formPrincipal&amp;nrproc=18390&amp;anoproc=2019</t>
  </si>
  <si>
    <t>24043/2018-e</t>
  </si>
  <si>
    <t>Contratação de serviços técnicos especializados para prestação de serviço de publicidade legal impressa de interesse do TCDF - CT nº 12/2018</t>
  </si>
  <si>
    <t>2022NE00010</t>
  </si>
  <si>
    <t>https://etcdf.tc.df.gov.br/?a=consultaETCDF&amp;f=formPrincipal&amp;nrproc=24043&amp;anoproc=2018</t>
  </si>
  <si>
    <t>00600-00008880/2022-16-e</t>
  </si>
  <si>
    <r>
      <t xml:space="preserve">Contratação de empresa especializada para o fornecimento de equipamentos para o ambiente de área operacional da lanchonete do Tribunal de Contas do Distrito Federal (TCDF), conforme as especificações técnicas e quantidades constantes do Anexo II (Estimativa de Preços e Especificações Técnicas).
</t>
    </r>
    <r>
      <rPr>
        <b/>
        <sz val="11"/>
        <color rgb="FF333333"/>
        <rFont val="Calibri"/>
        <family val="2"/>
      </rPr>
      <t>Processos de execução n° 00600-00012776/2022-18-e;  00600-00012775/2022-73-e</t>
    </r>
  </si>
  <si>
    <t>2022NE00918 e 2022NE00917</t>
  </si>
  <si>
    <t xml:space="preserve">https://etcdf.tc.df.gov.br/?a=consultaETCDF&amp;f=formPrincipal&amp;nrproc=8880&amp;anoproc=2022 
https://etcdf.tc.df.gov.br/?a=consultaETCDF&amp;f=formPrincipal&amp;nrproc=12775&amp;anoproc=2022 
https://etcdf.tc.df.gov.br/?a=consultaETCDF&amp;f=formPrincipal&amp;nrproc=12776&amp;anoproc=2022 </t>
  </si>
  <si>
    <t>00600-00008932/2022-46-e</t>
  </si>
  <si>
    <r>
      <t xml:space="preserve">Empresa especializada para o fornecimento de materiais (consumo e instrumental) de odontologia para atendimento das necessidades da DSAUD-TCDF.     </t>
    </r>
    <r>
      <rPr>
        <b/>
        <sz val="11"/>
        <color theme="1"/>
        <rFont val="Calibri"/>
        <family val="2"/>
        <scheme val="minor"/>
      </rPr>
      <t>Processos de execução n° 00600-00012929/2022-27-e; 00600-00012930/2022-51-e; 00600-00012932/2022-41-e; 00600-00012931/2022-04-e</t>
    </r>
  </si>
  <si>
    <t>2022NE00962; 2022NE00959; 2022NE00960; 2022NE00961</t>
  </si>
  <si>
    <t>https://etcdf.tc.df.gov.br/?a=consultaETCDF&amp;f=formPrincipal&amp;nrproc=12932&amp;anoproc=2022  https://etcdf.tc.df.gov.br/?a=consultaETCDF&amp;f=formPrincipal&amp;nrproc=12931&amp;anoproc=2022  https://etcdf.tc.df.gov.br/?a=consultaETCDF&amp;f=formPrincipal&amp;nrproc=12930&amp;anoproc=2022  https://etcdf.tc.df.gov.br/?a=consultaETCDF&amp;f=formPrincipal&amp;nrproc=12929&amp;anoproc=2022</t>
  </si>
  <si>
    <t>00600-00007412/2022-16-e</t>
  </si>
  <si>
    <t>Contratação de fornecedor para confeccionar e fornecer 10 placas de homenagens para utilização no SEMAT.</t>
  </si>
  <si>
    <t>2022NE00995</t>
  </si>
  <si>
    <t>https://etcdf.tc.df.gov.br/?a=consultaETCDF&amp;f=formPrincipal&amp;nrproc=7412&amp;anoproc=2022</t>
  </si>
  <si>
    <t>Data da última atualização: 01/12/2022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</si>
</sst>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FF00"/>
      <name val="Calibri"/>
      <family val="2"/>
    </font>
    <font>
      <b/>
      <sz val="11"/>
      <color theme="1"/>
      <name val="Calibri"/>
      <family val="2"/>
    </font>
    <font>
      <sz val="11"/>
      <color rgb="FF333333"/>
      <name val="Calibri"/>
      <family val="2"/>
    </font>
    <font>
      <sz val="11"/>
      <color theme="5" tint="-0.249977111117893"/>
      <name val="Calibri"/>
      <family val="2"/>
    </font>
    <font>
      <b/>
      <sz val="11"/>
      <color rgb="FF333333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 vertical="center"/>
    </xf>
    <xf numFmtId="44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justify" vertical="center" wrapText="1"/>
    </xf>
    <xf numFmtId="0" fontId="2" fillId="4" borderId="0" xfId="0" applyFont="1" applyFill="1" applyAlignment="1">
      <alignment wrapText="1"/>
    </xf>
    <xf numFmtId="0" fontId="1" fillId="0" borderId="1" xfId="1" applyBorder="1" applyAlignment="1">
      <alignment horizontal="left" vertical="center"/>
    </xf>
    <xf numFmtId="0" fontId="1" fillId="4" borderId="1" xfId="1" applyFill="1" applyBorder="1" applyAlignment="1">
      <alignment horizontal="left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44" fontId="4" fillId="3" borderId="8" xfId="0" applyNumberFormat="1" applyFont="1" applyFill="1" applyBorder="1" applyAlignment="1">
      <alignment horizontal="center" vertical="center"/>
    </xf>
    <xf numFmtId="0" fontId="1" fillId="0" borderId="1" xfId="1" applyBorder="1" applyAlignment="1">
      <alignment horizontal="left" vertical="center" wrapText="1"/>
    </xf>
    <xf numFmtId="8" fontId="2" fillId="0" borderId="1" xfId="0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2" fillId="0" borderId="1" xfId="0" applyNumberFormat="1" applyFont="1" applyBorder="1" applyAlignment="1">
      <alignment vertical="center"/>
    </xf>
    <xf numFmtId="0" fontId="1" fillId="0" borderId="1" xfId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tcdf.tc.df.gov.br/?a=consultaETCDF&amp;f=formPrincipal&amp;nrproc=5426&amp;anoproc=2022" TargetMode="External"/><Relationship Id="rId13" Type="http://schemas.openxmlformats.org/officeDocument/2006/relationships/hyperlink" Target="https://etcdf.tc.df.gov.br/?a=consultaETCDF&amp;f=formPrincipal&amp;nrproc=7223&amp;anoproc=2022" TargetMode="External"/><Relationship Id="rId18" Type="http://schemas.openxmlformats.org/officeDocument/2006/relationships/hyperlink" Target="https://etcdf.tc.df.gov.br/?a=consultaETCDF&amp;f=formPrincipal&amp;nrproc=24043&amp;anoproc=2018" TargetMode="External"/><Relationship Id="rId3" Type="http://schemas.openxmlformats.org/officeDocument/2006/relationships/hyperlink" Target="https://etcdf.tc.df.gov.br/?a=consultaETCDF&amp;f=formPrincipal&amp;nrproc=11619&amp;anoproc=2021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etcdf.tc.df.gov.br/?a=consultaETCDF&amp;f=formPrincipal&amp;nrproc=0994&amp;anoproc=2022" TargetMode="External"/><Relationship Id="rId12" Type="http://schemas.openxmlformats.org/officeDocument/2006/relationships/hyperlink" Target="https://etcdf.tc.df.gov.br/?a=consultaETCDF&amp;f=formPrincipal&amp;nrproc=1050&amp;anoproc=2022" TargetMode="External"/><Relationship Id="rId17" Type="http://schemas.openxmlformats.org/officeDocument/2006/relationships/hyperlink" Target="https://etcdf.tc.df.gov.br/?a=consultaETCDF&amp;f=formPrincipal&amp;nrproc=18390&amp;anoproc=2019" TargetMode="External"/><Relationship Id="rId2" Type="http://schemas.openxmlformats.org/officeDocument/2006/relationships/hyperlink" Target="https://etcdf.tc.df.gov.br/?a=consultaETCDF&amp;f=formPrincipal&amp;nrproc=8138&amp;anoproc=2021" TargetMode="External"/><Relationship Id="rId16" Type="http://schemas.openxmlformats.org/officeDocument/2006/relationships/hyperlink" Target="https://etcdf.tc.df.gov.br/?a=consultaETCDF&amp;f=formPrincipal&amp;nrproc=3198&amp;anoproc=2022" TargetMode="External"/><Relationship Id="rId20" Type="http://schemas.openxmlformats.org/officeDocument/2006/relationships/hyperlink" Target="https://etcdf.tc.df.gov.br/?a=consultaETCDF&amp;f=formPrincipal&amp;nrproc=7412&amp;anoproc=2022" TargetMode="External"/><Relationship Id="rId1" Type="http://schemas.openxmlformats.org/officeDocument/2006/relationships/hyperlink" Target="https://etcdf.tc.df.gov.br/?a=consultaETCDF&amp;f=formPrincipal&amp;nrproc=11581&amp;anoproc=2021" TargetMode="External"/><Relationship Id="rId6" Type="http://schemas.openxmlformats.org/officeDocument/2006/relationships/hyperlink" Target="https://etcdf.tc.df.gov.br/?a=consultaETCDF&amp;f=formPrincipal&amp;nrproc=6279&amp;anoproc=2022" TargetMode="External"/><Relationship Id="rId11" Type="http://schemas.openxmlformats.org/officeDocument/2006/relationships/hyperlink" Target="https://etcdf.tc.df.gov.br/?a=consultaETCDF&amp;f=formPrincipal&amp;nrproc=1328&amp;anoproc=2022" TargetMode="External"/><Relationship Id="rId5" Type="http://schemas.openxmlformats.org/officeDocument/2006/relationships/hyperlink" Target="https://etcdf.tc.df.gov.br/?a=consultaETCDF&amp;f=formPrincipal&amp;nrproc=4299&amp;anoproc=2021" TargetMode="External"/><Relationship Id="rId15" Type="http://schemas.openxmlformats.org/officeDocument/2006/relationships/hyperlink" Target="https://etcdf.tc.df.gov.br/?a=consultaETCDF&amp;f=formPrincipal&amp;nrproc=9015&amp;anoproc=2022" TargetMode="External"/><Relationship Id="rId10" Type="http://schemas.openxmlformats.org/officeDocument/2006/relationships/hyperlink" Target="https://etcdf.tc.df.gov.br/?a=consultaETCDF&amp;f=formPrincipal&amp;nrproc=3677&amp;anoproc=2022" TargetMode="External"/><Relationship Id="rId19" Type="http://schemas.openxmlformats.org/officeDocument/2006/relationships/hyperlink" Target="https://etcdf.tc.df.gov.br/?a=consultaETCDF&amp;f=formPrincipal&amp;nrproc=12932&amp;anoproc=2022" TargetMode="External"/><Relationship Id="rId4" Type="http://schemas.openxmlformats.org/officeDocument/2006/relationships/hyperlink" Target="https://etcdf.tc.df.gov.br/?a=consultaETCDF&amp;f=formPrincipal&amp;nrproc=11167&amp;anoproc=2021" TargetMode="External"/><Relationship Id="rId9" Type="http://schemas.openxmlformats.org/officeDocument/2006/relationships/hyperlink" Target="https://etcdf.tc.df.gov.br/?a=consultaETCDF&amp;f=formPrincipal&amp;nrproc=1656&amp;anoproc=2022" TargetMode="External"/><Relationship Id="rId14" Type="http://schemas.openxmlformats.org/officeDocument/2006/relationships/hyperlink" Target="https://etcdf.tc.df.gov.br/?a=consultaETCDF&amp;f=formPrincipal&amp;nrproc=6426&amp;anoproc=202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39997558519241921"/>
  </sheetPr>
  <dimension ref="A1:F24"/>
  <sheetViews>
    <sheetView tabSelected="1" workbookViewId="0">
      <pane ySplit="1905" topLeftCell="A19" activePane="bottomLeft"/>
      <selection activeCell="A3" sqref="A3"/>
      <selection pane="bottomLeft" activeCell="C21" sqref="C21"/>
    </sheetView>
  </sheetViews>
  <sheetFormatPr defaultRowHeight="15" x14ac:dyDescent="0.25"/>
  <cols>
    <col min="1" max="1" width="5.28515625" style="1" customWidth="1"/>
    <col min="2" max="2" width="28.140625" style="1" customWidth="1"/>
    <col min="3" max="3" width="53.28515625" style="6" customWidth="1"/>
    <col min="4" max="4" width="17.7109375" style="4" customWidth="1"/>
    <col min="5" max="5" width="27.7109375" style="1" customWidth="1"/>
    <col min="6" max="6" width="84.28515625" style="1" bestFit="1" customWidth="1"/>
    <col min="7" max="16384" width="9.140625" style="1"/>
  </cols>
  <sheetData>
    <row r="1" spans="1:6" ht="42" customHeight="1" x14ac:dyDescent="0.25">
      <c r="A1" s="25" t="s">
        <v>0</v>
      </c>
      <c r="B1" s="26"/>
      <c r="C1" s="26"/>
      <c r="D1" s="26"/>
      <c r="E1" s="26"/>
      <c r="F1" s="27"/>
    </row>
    <row r="2" spans="1:6" ht="23.25" customHeight="1" x14ac:dyDescent="0.25">
      <c r="A2" s="28" t="s">
        <v>91</v>
      </c>
      <c r="B2" s="29"/>
      <c r="C2" s="29"/>
      <c r="D2" s="29"/>
      <c r="E2" s="29"/>
      <c r="F2" s="30"/>
    </row>
    <row r="3" spans="1:6" x14ac:dyDescent="0.25">
      <c r="A3" s="16" t="s">
        <v>1</v>
      </c>
      <c r="B3" s="16" t="s">
        <v>2</v>
      </c>
      <c r="C3" s="17" t="s">
        <v>3</v>
      </c>
      <c r="D3" s="18" t="s">
        <v>4</v>
      </c>
      <c r="E3" s="16" t="s">
        <v>5</v>
      </c>
      <c r="F3" s="16" t="s">
        <v>6</v>
      </c>
    </row>
    <row r="4" spans="1:6" ht="63.75" customHeight="1" x14ac:dyDescent="0.25">
      <c r="A4" s="2">
        <v>1</v>
      </c>
      <c r="B4" s="5" t="s">
        <v>7</v>
      </c>
      <c r="C4" s="8" t="s">
        <v>8</v>
      </c>
      <c r="D4" s="3">
        <f>1588.35+630.9</f>
        <v>2219.25</v>
      </c>
      <c r="E4" s="2" t="s">
        <v>9</v>
      </c>
      <c r="F4" s="19" t="s">
        <v>10</v>
      </c>
    </row>
    <row r="5" spans="1:6" ht="45" x14ac:dyDescent="0.25">
      <c r="A5" s="2">
        <v>2</v>
      </c>
      <c r="B5" s="2" t="s">
        <v>11</v>
      </c>
      <c r="C5" s="8" t="s">
        <v>12</v>
      </c>
      <c r="D5" s="3">
        <v>5485</v>
      </c>
      <c r="E5" s="2" t="s">
        <v>13</v>
      </c>
      <c r="F5" s="14" t="s">
        <v>14</v>
      </c>
    </row>
    <row r="6" spans="1:6" ht="30" x14ac:dyDescent="0.25">
      <c r="A6" s="2">
        <v>3</v>
      </c>
      <c r="B6" s="2" t="s">
        <v>15</v>
      </c>
      <c r="C6" s="7" t="s">
        <v>16</v>
      </c>
      <c r="D6" s="3">
        <v>10680</v>
      </c>
      <c r="E6" s="2" t="s">
        <v>17</v>
      </c>
      <c r="F6" s="14" t="s">
        <v>18</v>
      </c>
    </row>
    <row r="7" spans="1:6" ht="26.25" customHeight="1" x14ac:dyDescent="0.25">
      <c r="A7" s="2">
        <v>4</v>
      </c>
      <c r="B7" s="2" t="s">
        <v>19</v>
      </c>
      <c r="C7" s="8" t="s">
        <v>20</v>
      </c>
      <c r="D7" s="3">
        <v>2620</v>
      </c>
      <c r="E7" s="2" t="s">
        <v>21</v>
      </c>
      <c r="F7" s="14" t="s">
        <v>22</v>
      </c>
    </row>
    <row r="8" spans="1:6" ht="90" x14ac:dyDescent="0.25">
      <c r="A8" s="2">
        <v>5</v>
      </c>
      <c r="B8" s="9" t="s">
        <v>23</v>
      </c>
      <c r="C8" s="13" t="s">
        <v>24</v>
      </c>
      <c r="D8" s="10">
        <v>30117.119999999999</v>
      </c>
      <c r="E8" s="11" t="s">
        <v>25</v>
      </c>
      <c r="F8" s="15" t="s">
        <v>26</v>
      </c>
    </row>
    <row r="9" spans="1:6" ht="30" x14ac:dyDescent="0.25">
      <c r="A9" s="2">
        <v>6</v>
      </c>
      <c r="B9" s="2" t="s">
        <v>27</v>
      </c>
      <c r="C9" s="7" t="s">
        <v>28</v>
      </c>
      <c r="D9" s="3">
        <v>2565</v>
      </c>
      <c r="E9" s="2" t="s">
        <v>29</v>
      </c>
      <c r="F9" s="14" t="s">
        <v>30</v>
      </c>
    </row>
    <row r="10" spans="1:6" ht="30" x14ac:dyDescent="0.25">
      <c r="A10" s="2">
        <v>7</v>
      </c>
      <c r="B10" s="2" t="s">
        <v>31</v>
      </c>
      <c r="C10" s="7" t="s">
        <v>32</v>
      </c>
      <c r="D10" s="3">
        <v>12500</v>
      </c>
      <c r="E10" s="2" t="s">
        <v>33</v>
      </c>
      <c r="F10" s="14" t="s">
        <v>34</v>
      </c>
    </row>
    <row r="11" spans="1:6" ht="45" x14ac:dyDescent="0.25">
      <c r="A11" s="2">
        <v>8</v>
      </c>
      <c r="B11" s="2" t="s">
        <v>35</v>
      </c>
      <c r="C11" s="7" t="s">
        <v>36</v>
      </c>
      <c r="D11" s="3">
        <v>1158.99</v>
      </c>
      <c r="E11" s="2" t="s">
        <v>37</v>
      </c>
      <c r="F11" s="14" t="s">
        <v>38</v>
      </c>
    </row>
    <row r="12" spans="1:6" ht="60" x14ac:dyDescent="0.25">
      <c r="A12" s="2">
        <v>9</v>
      </c>
      <c r="B12" s="2" t="s">
        <v>39</v>
      </c>
      <c r="C12" s="7" t="s">
        <v>40</v>
      </c>
      <c r="D12" s="3">
        <v>15318.76</v>
      </c>
      <c r="E12" s="2" t="s">
        <v>41</v>
      </c>
      <c r="F12" s="14" t="s">
        <v>42</v>
      </c>
    </row>
    <row r="13" spans="1:6" ht="75" x14ac:dyDescent="0.25">
      <c r="A13" s="2">
        <v>10</v>
      </c>
      <c r="B13" s="2" t="s">
        <v>43</v>
      </c>
      <c r="C13" s="7" t="s">
        <v>44</v>
      </c>
      <c r="D13" s="3">
        <v>4682.96</v>
      </c>
      <c r="E13" s="2" t="s">
        <v>45</v>
      </c>
      <c r="F13" s="14" t="s">
        <v>46</v>
      </c>
    </row>
    <row r="14" spans="1:6" ht="60" x14ac:dyDescent="0.25">
      <c r="A14" s="2">
        <v>11</v>
      </c>
      <c r="B14" s="2" t="s">
        <v>47</v>
      </c>
      <c r="C14" s="7" t="s">
        <v>48</v>
      </c>
      <c r="D14" s="3">
        <v>2486</v>
      </c>
      <c r="E14" s="2" t="s">
        <v>49</v>
      </c>
      <c r="F14" s="14" t="s">
        <v>50</v>
      </c>
    </row>
    <row r="15" spans="1:6" ht="90" x14ac:dyDescent="0.25">
      <c r="A15" s="2">
        <v>12</v>
      </c>
      <c r="B15" s="2" t="s">
        <v>51</v>
      </c>
      <c r="C15" s="7" t="s">
        <v>52</v>
      </c>
      <c r="D15" s="3">
        <v>2000</v>
      </c>
      <c r="E15" s="2" t="s">
        <v>53</v>
      </c>
      <c r="F15" s="14" t="s">
        <v>54</v>
      </c>
    </row>
    <row r="16" spans="1:6" ht="45" x14ac:dyDescent="0.25">
      <c r="A16" s="2">
        <v>13</v>
      </c>
      <c r="B16" s="2" t="s">
        <v>55</v>
      </c>
      <c r="C16" s="7" t="s">
        <v>56</v>
      </c>
      <c r="D16" s="3">
        <v>890</v>
      </c>
      <c r="E16" s="2" t="s">
        <v>57</v>
      </c>
      <c r="F16" s="14" t="s">
        <v>58</v>
      </c>
    </row>
    <row r="17" spans="1:6" ht="75" x14ac:dyDescent="0.25">
      <c r="A17" s="2">
        <v>14</v>
      </c>
      <c r="B17" s="2" t="s">
        <v>59</v>
      </c>
      <c r="C17" s="7" t="s">
        <v>60</v>
      </c>
      <c r="D17" s="3">
        <v>3488</v>
      </c>
      <c r="E17" s="2" t="s">
        <v>61</v>
      </c>
      <c r="F17" s="14" t="s">
        <v>62</v>
      </c>
    </row>
    <row r="18" spans="1:6" ht="75" x14ac:dyDescent="0.25">
      <c r="A18" s="2">
        <v>15</v>
      </c>
      <c r="B18" s="2" t="s">
        <v>63</v>
      </c>
      <c r="C18" s="7" t="s">
        <v>64</v>
      </c>
      <c r="D18" s="3">
        <v>4810</v>
      </c>
      <c r="E18" s="2" t="s">
        <v>65</v>
      </c>
      <c r="F18" s="14" t="s">
        <v>66</v>
      </c>
    </row>
    <row r="19" spans="1:6" ht="135" x14ac:dyDescent="0.25">
      <c r="A19" s="2">
        <v>16</v>
      </c>
      <c r="B19" s="2" t="s">
        <v>67</v>
      </c>
      <c r="C19" s="7" t="s">
        <v>68</v>
      </c>
      <c r="D19" s="3">
        <v>2802.88</v>
      </c>
      <c r="E19" s="2" t="s">
        <v>69</v>
      </c>
      <c r="F19" s="14" t="s">
        <v>70</v>
      </c>
    </row>
    <row r="20" spans="1:6" ht="120" x14ac:dyDescent="0.25">
      <c r="A20" s="2">
        <v>17</v>
      </c>
      <c r="B20" s="9" t="s">
        <v>71</v>
      </c>
      <c r="C20" s="12" t="s">
        <v>72</v>
      </c>
      <c r="D20" s="10">
        <f>324581.61+98785.71</f>
        <v>423367.32</v>
      </c>
      <c r="E20" s="11" t="s">
        <v>73</v>
      </c>
      <c r="F20" s="15" t="s">
        <v>74</v>
      </c>
    </row>
    <row r="21" spans="1:6" ht="45" x14ac:dyDescent="0.25">
      <c r="A21" s="2">
        <v>18</v>
      </c>
      <c r="B21" s="9" t="s">
        <v>75</v>
      </c>
      <c r="C21" s="12" t="s">
        <v>76</v>
      </c>
      <c r="D21" s="10">
        <v>8685.6</v>
      </c>
      <c r="E21" s="11" t="s">
        <v>77</v>
      </c>
      <c r="F21" s="15" t="s">
        <v>78</v>
      </c>
    </row>
    <row r="22" spans="1:6" ht="120" x14ac:dyDescent="0.25">
      <c r="A22" s="2">
        <v>19</v>
      </c>
      <c r="B22" s="2" t="s">
        <v>79</v>
      </c>
      <c r="C22" s="7" t="s">
        <v>80</v>
      </c>
      <c r="D22" s="20">
        <f>2217.04+594.99</f>
        <v>2812.0299999999997</v>
      </c>
      <c r="E22" s="2" t="s">
        <v>81</v>
      </c>
      <c r="F22" s="21" t="s">
        <v>82</v>
      </c>
    </row>
    <row r="23" spans="1:6" ht="90" x14ac:dyDescent="0.25">
      <c r="A23" s="2">
        <v>20</v>
      </c>
      <c r="B23" s="2" t="s">
        <v>83</v>
      </c>
      <c r="C23" s="22" t="s">
        <v>84</v>
      </c>
      <c r="D23" s="23">
        <f>9230+286.88+1314+2050.08</f>
        <v>12880.96</v>
      </c>
      <c r="E23" s="5" t="s">
        <v>85</v>
      </c>
      <c r="F23" s="21" t="s">
        <v>86</v>
      </c>
    </row>
    <row r="24" spans="1:6" ht="39.75" customHeight="1" x14ac:dyDescent="0.25">
      <c r="A24" s="2">
        <v>21</v>
      </c>
      <c r="B24" s="2" t="s">
        <v>87</v>
      </c>
      <c r="C24" s="31" t="s">
        <v>88</v>
      </c>
      <c r="D24" s="3">
        <v>2400</v>
      </c>
      <c r="E24" s="2" t="s">
        <v>89</v>
      </c>
      <c r="F24" s="24" t="s">
        <v>90</v>
      </c>
    </row>
  </sheetData>
  <mergeCells count="2">
    <mergeCell ref="A1:F1"/>
    <mergeCell ref="A2:F2"/>
  </mergeCells>
  <hyperlinks>
    <hyperlink ref="F4" r:id="rId1" display="https://etcdf.tc.df.gov.br/?a=consultaETCDF&amp;f=formPrincipal&amp;nrproc=11581&amp;anoproc=2021" xr:uid="{00000000-0004-0000-0000-000000000000}"/>
    <hyperlink ref="F5" r:id="rId2" xr:uid="{00000000-0004-0000-0000-000001000000}"/>
    <hyperlink ref="F6" r:id="rId3" xr:uid="{00000000-0004-0000-0000-000002000000}"/>
    <hyperlink ref="F7" r:id="rId4" xr:uid="{00000000-0004-0000-0000-000003000000}"/>
    <hyperlink ref="F8" r:id="rId5" xr:uid="{00000000-0004-0000-0000-000004000000}"/>
    <hyperlink ref="F9" r:id="rId6" xr:uid="{00000000-0004-0000-0000-000005000000}"/>
    <hyperlink ref="F10" r:id="rId7" xr:uid="{00000000-0004-0000-0000-000006000000}"/>
    <hyperlink ref="F11" r:id="rId8" xr:uid="{00000000-0004-0000-0000-000007000000}"/>
    <hyperlink ref="F12" r:id="rId9" xr:uid="{00000000-0004-0000-0000-000008000000}"/>
    <hyperlink ref="F13" r:id="rId10" xr:uid="{00000000-0004-0000-0000-000009000000}"/>
    <hyperlink ref="F14" r:id="rId11" xr:uid="{00000000-0004-0000-0000-00000A000000}"/>
    <hyperlink ref="F15" r:id="rId12" xr:uid="{00000000-0004-0000-0000-00000B000000}"/>
    <hyperlink ref="F16" r:id="rId13" xr:uid="{00000000-0004-0000-0000-00000C000000}"/>
    <hyperlink ref="F17" r:id="rId14" xr:uid="{00000000-0004-0000-0000-00000D000000}"/>
    <hyperlink ref="F18" r:id="rId15" xr:uid="{00000000-0004-0000-0000-00000E000000}"/>
    <hyperlink ref="F19" r:id="rId16" xr:uid="{00000000-0004-0000-0000-00000F000000}"/>
    <hyperlink ref="F20" r:id="rId17" xr:uid="{00000000-0004-0000-0000-000010000000}"/>
    <hyperlink ref="F21" r:id="rId18" xr:uid="{00000000-0004-0000-0000-000011000000}"/>
    <hyperlink ref="F23" r:id="rId19" display="https://etcdf.tc.df.gov.br/?a=consultaETCDF&amp;f=formPrincipal&amp;nrproc=12932&amp;anoproc=2022" xr:uid="{00000000-0004-0000-0000-000012000000}"/>
    <hyperlink ref="F24" r:id="rId20" xr:uid="{00000000-0004-0000-0000-000013000000}"/>
  </hyperlinks>
  <pageMargins left="0.511811024" right="0.511811024" top="0.78740157499999996" bottom="0.78740157499999996" header="0.31496062000000002" footer="0.31496062000000002"/>
  <pageSetup paperSize="9" orientation="portrait" r:id="rId2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D02B1CAA51D954BA5D6D4E85A04E359" ma:contentTypeVersion="2" ma:contentTypeDescription="Crie um novo documento." ma:contentTypeScope="" ma:versionID="66df7470b1d12e3218637becad0afda1">
  <xsd:schema xmlns:xsd="http://www.w3.org/2001/XMLSchema" xmlns:xs="http://www.w3.org/2001/XMLSchema" xmlns:p="http://schemas.microsoft.com/office/2006/metadata/properties" xmlns:ns2="d330f94d-42b9-4afe-921e-1fb3d3d9a0b3" targetNamespace="http://schemas.microsoft.com/office/2006/metadata/properties" ma:root="true" ma:fieldsID="08f03b6a92d06968a1022d2af43a6437" ns2:_="">
    <xsd:import namespace="d330f94d-42b9-4afe-921e-1fb3d3d9a0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30f94d-42b9-4afe-921e-1fb3d3d9a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8A4A80-E694-489E-B7D1-10E36087B4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30f94d-42b9-4afe-921e-1fb3d3d9a0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9235E6C-8357-4979-8322-D7EBD926EE3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5C8EF1E-837B-4F3D-B0F8-7DADD3609F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Dispensa 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José Alves Leal Neri</dc:creator>
  <cp:keywords/>
  <dc:description/>
  <cp:lastModifiedBy>Emili Banno</cp:lastModifiedBy>
  <cp:revision/>
  <dcterms:created xsi:type="dcterms:W3CDTF">2022-09-27T18:30:54Z</dcterms:created>
  <dcterms:modified xsi:type="dcterms:W3CDTF">2022-12-01T18:39:12Z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0x0101008D02B1CAA51D954BA5D6D4E85A04E359</vt:lpwstr>
  </property>
</Properties>
</file>